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<sst xmlns="http://schemas.openxmlformats.org/spreadsheetml/2006/main" count="269" uniqueCount="269">
  <si>
    <t>Município</t>
  </si>
  <si>
    <t>ABELARDO LUZ</t>
  </si>
  <si>
    <t>IPORA DO OESTE</t>
  </si>
  <si>
    <t>AGROLANDIA</t>
  </si>
  <si>
    <t>LINDOIA DO SUL</t>
  </si>
  <si>
    <t>AGRONOMICA</t>
  </si>
  <si>
    <t>APIUNA</t>
  </si>
  <si>
    <t>AGUA DOCE</t>
  </si>
  <si>
    <t>DOUTOR PEDRINHO</t>
  </si>
  <si>
    <t>AGUAS DE CHAPECO</t>
  </si>
  <si>
    <t>JOSE BOITEUX</t>
  </si>
  <si>
    <t>AGUAS MORNAS</t>
  </si>
  <si>
    <t>VITOR MEIRELES</t>
  </si>
  <si>
    <t>ALFREDO WAGNER</t>
  </si>
  <si>
    <t>UNIAO DO OESTE</t>
  </si>
  <si>
    <t>ANCHIETA</t>
  </si>
  <si>
    <t>URUPEMA</t>
  </si>
  <si>
    <t>ANGELINA</t>
  </si>
  <si>
    <t>IRACEMINHA</t>
  </si>
  <si>
    <t>ANITA GARIBALDI</t>
  </si>
  <si>
    <t>TIMBO GRANDE</t>
  </si>
  <si>
    <t>ANITAPOLIS</t>
  </si>
  <si>
    <t>ABDON BATISTA</t>
  </si>
  <si>
    <t>ANTONIO CARLOS</t>
  </si>
  <si>
    <t>SANTA ROSA DO SUL</t>
  </si>
  <si>
    <t>ARAQUARI</t>
  </si>
  <si>
    <t>CELSO RAMOS</t>
  </si>
  <si>
    <t>ARARANGUA</t>
  </si>
  <si>
    <t>SERRA ALTA</t>
  </si>
  <si>
    <t>ARMAZEM</t>
  </si>
  <si>
    <t>ARROIO TRINTA</t>
  </si>
  <si>
    <t>ASCURRA</t>
  </si>
  <si>
    <t>ATALANTA</t>
  </si>
  <si>
    <t>AURORA</t>
  </si>
  <si>
    <t>BALNEARIO CAMBORIU</t>
  </si>
  <si>
    <t>BARRA VELHA</t>
  </si>
  <si>
    <t>BENEDITO NOVO</t>
  </si>
  <si>
    <t>BIGUACU</t>
  </si>
  <si>
    <t>BLUMENAU</t>
  </si>
  <si>
    <t>BOM RETIRO</t>
  </si>
  <si>
    <t>BOTUVERA</t>
  </si>
  <si>
    <t>BRACO DO NORTE</t>
  </si>
  <si>
    <t>BRUSQUE</t>
  </si>
  <si>
    <t>CACADOR</t>
  </si>
  <si>
    <t>CAIBI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</si>
  <si>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</si>
  <si>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</si>
  <si>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</si>
  <si>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</si>
  <si>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</si>
  <si>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</si>
  <si>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</si>
  <si>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CAPINZAL</t>
  </si>
  <si>
    <t>CATANDUVAS</t>
  </si>
  <si>
    <t>CAXAMBU DO SUL</t>
  </si>
  <si>
    <t>CHAPECO</t>
  </si>
  <si>
    <t>CONCORDIA</t>
  </si>
  <si>
    <t>CORONEL FREITAS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</si>
  <si>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</si>
  <si>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</si>
  <si>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</si>
  <si>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</si>
  <si>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</si>
  <si>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</si>
  <si>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</si>
  <si>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ERVAL VELHO</t>
  </si>
  <si>
    <t>FLORIANOPOLIS</t>
  </si>
  <si>
    <t>FORQUILHINHA</t>
  </si>
  <si>
    <t>FRAIBURGO</t>
  </si>
  <si>
    <t>GALVAO</t>
  </si>
  <si>
    <t>GOVERNADOR CELSO RAMOS</t>
  </si>
  <si>
    <t>GAROPABA</t>
  </si>
  <si>
    <t>GARUVA</t>
  </si>
  <si>
    <t>GASPAR</t>
  </si>
  <si>
    <t>GRAO PARA</t>
  </si>
  <si>
    <t>GRAVATAL</t>
  </si>
  <si>
    <t>GUABIRUBA</t>
  </si>
  <si>
    <t>GUARACIABA</t>
  </si>
  <si>
    <t>GUARAMIRIM</t>
  </si>
  <si>
    <t>GUARUJA DO SUL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</si>
  <si>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</si>
  <si>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</si>
  <si>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</si>
  <si>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</si>
  <si>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</si>
  <si>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</si>
  <si>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</si>
  <si>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</si>
  <si>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IPIRA</t>
  </si>
  <si>
    <t>IPUMIRIM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</si>
  <si>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</si>
  <si>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</si>
  <si>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</si>
  <si>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</si>
  <si>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</si>
  <si>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</si>
  <si>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</si>
  <si>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</si>
  <si>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</si>
  <si>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</si>
  <si>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</si>
  <si>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</si>
  <si>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</si>
  <si>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</si>
  <si>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</si>
  <si>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</si>
  <si>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</si>
  <si>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</si>
  <si>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LAURENTINO</t>
  </si>
  <si>
    <t>LAURO MÜLLER</t>
  </si>
  <si>
    <t>LEBON REGIS</t>
  </si>
  <si>
    <t>LEOBERTO LEAL</t>
  </si>
  <si>
    <t>LONTRAS</t>
  </si>
  <si>
    <t>LUIS ALVES</t>
  </si>
  <si>
    <t>MAFRA</t>
  </si>
  <si>
    <t>MAJOR GERCINO</t>
  </si>
  <si>
    <t>MAJOR VIEIRA</t>
  </si>
  <si>
    <t>MARAVILHA</t>
  </si>
  <si>
    <t>MAREMA</t>
  </si>
  <si>
    <t>MASSARANDUBA</t>
  </si>
  <si>
    <t>MATOS COSTA</t>
  </si>
  <si>
    <t>MELEIRO</t>
  </si>
  <si>
    <t>MODELO</t>
  </si>
  <si>
    <t>MONDAI</t>
  </si>
  <si>
    <t>MONTE CASTELO</t>
  </si>
  <si>
    <t>MORRO DA FUMACA</t>
  </si>
  <si>
    <t>NAVEGANTES</t>
  </si>
  <si>
    <t>NOVA ERECHIM</t>
  </si>
  <si>
    <t>NOVA TRENTO</t>
  </si>
  <si>
    <t>NOVA VENEZA</t>
  </si>
  <si>
    <t>ORLEANS</t>
  </si>
  <si>
    <t>OURO</t>
  </si>
  <si>
    <t>PALHOCA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</si>
  <si>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</si>
  <si>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</si>
  <si>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</si>
  <si>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</si>
  <si>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</si>
  <si>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</si>
  <si>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</si>
  <si>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PETROLANDIA</t>
  </si>
  <si>
    <t>PICARRAS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</si>
  <si>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</si>
  <si>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</si>
  <si>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</si>
  <si>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</si>
  <si>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</si>
  <si>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</si>
  <si>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</si>
  <si>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</si>
  <si>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</si>
  <si>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</si>
  <si>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</si>
  <si>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</si>
  <si>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</si>
  <si>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</si>
  <si>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</si>
  <si>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</si>
  <si>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</si>
  <si>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</si>
  <si>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</si>
  <si>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</si>
  <si>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</si>
  <si>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</si>
  <si>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</si>
  <si>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ROMELANDIA</t>
  </si>
  <si>
    <t>SALETE</t>
  </si>
  <si>
    <t>SALTO VELOSO</t>
  </si>
  <si>
    <t>SANTA CECILIA</t>
  </si>
  <si>
    <t>SANTA ROSA DE LIMA</t>
  </si>
  <si>
    <t>SANTO AMARO DA IMPERATRIZ</t>
  </si>
  <si>
    <t>SAO BENTO DO SUL</t>
  </si>
  <si>
    <t>SAO BONIFACIO</t>
  </si>
  <si>
    <t>SAO CARLOS</t>
  </si>
  <si>
    <t>SAO DOMINGOS</t>
  </si>
  <si>
    <t>SAO FRANCISCO DO SUL</t>
  </si>
  <si>
    <t>SAO JOAO BATISTA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</si>
  <si>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</si>
  <si>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</si>
  <si>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</si>
  <si>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</si>
  <si>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</si>
  <si>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</si>
  <si>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</si>
  <si>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</si>
  <si>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SAUDADES</t>
  </si>
  <si>
    <t>SCHROEDER</t>
  </si>
  <si>
    <t>SEARA</t>
  </si>
  <si>
    <t>SIDEROPOLIS</t>
  </si>
  <si>
    <t>SOMBRIO</t>
  </si>
  <si>
    <t>TAIO</t>
  </si>
  <si>
    <t>TANGARA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</si>
  <si>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</si>
  <si>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</si>
  <si>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</si>
  <si>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</si>
  <si>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</si>
  <si>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</si>
  <si>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</si>
  <si>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TURVO</t>
  </si>
  <si>
    <t>URUBICI</t>
  </si>
  <si>
    <t>URUSSANGA</t>
  </si>
  <si>
    <t>VARGEAO</t>
  </si>
  <si>
    <t>VIDAL RAMOS</t>
  </si>
  <si>
    <t>VIDEIRA</t>
  </si>
  <si>
    <t>WITMARSUM</t>
  </si>
  <si>
    <t>XANXERE</t>
  </si>
  <si>
    <t>XAVANTINA</t>
  </si>
  <si>
    <t>XAXIM</t>
  </si>
  <si>
    <t>BOM JARDIM DA SERRA</t>
  </si>
  <si>
    <t>MARACAJA</t>
  </si>
  <si>
    <t>TIMBE DO SUL</t>
  </si>
  <si>
    <t>CORREIA PINTO</t>
  </si>
  <si>
    <t>OTACILIO COSTA</t>
  </si>
  <si>
    <t>TOTAL</t>
  </si>
  <si>
    <t>TUNAPOLIS</t>
  </si>
  <si>
    <t>FAXINAL DOS GUEDES</t>
  </si>
  <si>
    <t>AGUAS FRIAS</t>
  </si>
  <si>
    <t>ARABUTA</t>
  </si>
  <si>
    <t>ARVOREDO</t>
  </si>
  <si>
    <t>BALNEARIO DE BARRA DO SUL</t>
  </si>
  <si>
    <t>BELMONTE</t>
  </si>
  <si>
    <t>BOMBINHAS</t>
  </si>
  <si>
    <t>BRACO DO TROMBUDO</t>
  </si>
  <si>
    <t>CALMON</t>
  </si>
  <si>
    <t>CAPIVARI DE BAIXO</t>
  </si>
  <si>
    <t>CERRO NEGRO</t>
  </si>
  <si>
    <t>COCAL DO SUL</t>
  </si>
  <si>
    <t>CORDILHEIRA ALTA</t>
  </si>
  <si>
    <t>CORONEL MARTINS</t>
  </si>
  <si>
    <t>FORMOSA DO SUL</t>
  </si>
  <si>
    <t>GUATAMBU</t>
  </si>
  <si>
    <t>HERVAL D'OESTE</t>
  </si>
  <si>
    <t>IPUACU</t>
  </si>
  <si>
    <t>IRATI</t>
  </si>
  <si>
    <t>JARDINOPOLIS</t>
  </si>
  <si>
    <t>LAJEADO GRANDE</t>
  </si>
  <si>
    <t>MACIEIRA</t>
  </si>
  <si>
    <t>MIRIM DOCE</t>
  </si>
  <si>
    <t>MONTE CARLO</t>
  </si>
  <si>
    <t>MORRO GRANDE</t>
  </si>
  <si>
    <t>NOVA ITABERABA</t>
  </si>
  <si>
    <t>NOVO HORIZONTE</t>
  </si>
  <si>
    <t>OURO VERDE</t>
  </si>
  <si>
    <t>PARAISO</t>
  </si>
  <si>
    <t>PASSO DE TORRES</t>
  </si>
  <si>
    <t>PASSOS MAIA</t>
  </si>
  <si>
    <t>PLANALTO ALEGRE</t>
  </si>
  <si>
    <t>PONTE ALTA DO NORTE</t>
  </si>
  <si>
    <t>RIO RUFINO</t>
  </si>
  <si>
    <t>RIQUEZA</t>
  </si>
  <si>
    <t>SANGAO</t>
  </si>
  <si>
    <t>SANTA HELENA</t>
  </si>
  <si>
    <t>SANTA TEREZINHA</t>
  </si>
  <si>
    <t>SAO CRISTOVAO DO SUL</t>
  </si>
  <si>
    <t>SAO JOAO DO ITAPERIU</t>
  </si>
  <si>
    <t>SAO JOAO DO OESTE</t>
  </si>
  <si>
    <t>SAO MIGUEL DA BOA VISTA</t>
  </si>
  <si>
    <t>SAO MIGUEL DO OESTE</t>
  </si>
  <si>
    <t>SUL BRASIL</t>
  </si>
  <si>
    <t>VARGEM</t>
  </si>
  <si>
    <t>VARGEM BONITA</t>
  </si>
  <si>
    <t>ANGELA REGINA HEINZEN AMIN HELOU - PPR</t>
  </si>
  <si>
    <t>PAULO AFONSO EVANGELISTA VIEIRA - PMDB</t>
  </si>
  <si>
    <t>Eleitores</t>
  </si>
  <si>
    <t>Votantes</t>
  </si>
  <si>
    <t>Abstenções</t>
  </si>
  <si>
    <t>Brancos</t>
  </si>
  <si>
    <t>Nulos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</si>
</sst>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48.140625" style="4" customWidth="1"/>
    <col min="3" max="3" width="48.7109375" style="4" customWidth="1"/>
    <col min="4" max="4" width="18.421875" style="4" customWidth="1"/>
    <col min="5" max="5" width="14.421875" style="4" customWidth="1"/>
    <col min="6" max="6" width="11.00390625" style="4" customWidth="1"/>
    <col min="7" max="7" width="13.140625" style="4" customWidth="1"/>
    <col min="8" max="8" width="11.00390625" style="4" customWidth="1"/>
  </cols>
  <sheetData>
    <row r="1" spans="1:8" s="3" customFormat="1" ht="18.75" customHeight="1">
      <c r="A1" s="2" t="s">
        <v>0</v>
      </c>
      <c r="B1" s="5" t="s">
        <v>262</v>
      </c>
      <c r="C1" s="5" t="s">
        <v>263</v>
      </c>
      <c r="D1" s="5" t="s">
        <v>267</v>
      </c>
      <c r="E1" s="5" t="s">
        <v>268</v>
      </c>
      <c r="F1" s="5" t="s">
        <v>265</v>
      </c>
      <c r="G1" s="5" t="s">
        <v>266</v>
      </c>
      <c r="H1" s="5" t="s">
        <v>264</v>
      </c>
    </row>
    <row r="2" spans="1:8" ht="12.75">
      <c r="A2" t="s">
        <v>22</v>
      </c>
      <c r="B2" s="7">
        <v>618</v>
      </c>
      <c r="C2" s="7">
        <v>1517</v>
      </c>
      <c r="D2" s="7">
        <v>5</v>
      </c>
      <c r="E2" s="7">
        <v>12</v>
      </c>
      <c r="F2" s="4">
        <f>SUM(B2:E2)</f>
        <v>2152</v>
      </c>
      <c r="G2" s="4">
        <f>SUM(H2,-F2)</f>
        <v>356</v>
      </c>
      <c r="H2" s="7">
        <v>2508</v>
      </c>
    </row>
    <row r="3" spans="1:8" ht="12.75">
      <c r="A3" t="s">
        <v>1</v>
      </c>
      <c r="B3" s="7">
        <v>3615</v>
      </c>
      <c r="C3" s="7">
        <v>2662</v>
      </c>
      <c r="D3" s="7">
        <v>44</v>
      </c>
      <c r="E3" s="7">
        <v>209</v>
      </c>
      <c r="F3" s="4">
        <f aca="true" t="shared" si="0" ref="F3:F66">SUM(B3:E3)</f>
        <v>6530</v>
      </c>
      <c r="G3" s="4">
        <f aca="true" t="shared" si="1" ref="G3:G66">SUM(H3,-F3)</f>
        <v>2134</v>
      </c>
      <c r="H3" s="7">
        <v>8664</v>
      </c>
    </row>
    <row r="4" spans="1:8" ht="12.75">
      <c r="A4" t="s">
        <v>3</v>
      </c>
      <c r="B4" s="7">
        <v>2381</v>
      </c>
      <c r="C4" s="7">
        <v>1768</v>
      </c>
      <c r="D4" s="7">
        <v>28</v>
      </c>
      <c r="E4" s="7">
        <v>119</v>
      </c>
      <c r="F4" s="4">
        <f t="shared" si="0"/>
        <v>4296</v>
      </c>
      <c r="G4" s="4">
        <f t="shared" si="1"/>
        <v>743</v>
      </c>
      <c r="H4" s="7">
        <v>5039</v>
      </c>
    </row>
    <row r="5" spans="1:8" ht="12.75">
      <c r="A5" t="s">
        <v>5</v>
      </c>
      <c r="B5" s="7">
        <v>1533</v>
      </c>
      <c r="C5" s="7">
        <v>1262</v>
      </c>
      <c r="D5" s="7">
        <v>5</v>
      </c>
      <c r="E5" s="7">
        <v>66</v>
      </c>
      <c r="F5" s="4">
        <f t="shared" si="0"/>
        <v>2866</v>
      </c>
      <c r="G5" s="4">
        <f t="shared" si="1"/>
        <v>495</v>
      </c>
      <c r="H5" s="7">
        <v>3361</v>
      </c>
    </row>
    <row r="6" spans="1:8" ht="12.75">
      <c r="A6" t="s">
        <v>7</v>
      </c>
      <c r="B6" s="7">
        <v>2167</v>
      </c>
      <c r="C6" s="7">
        <v>1769</v>
      </c>
      <c r="D6" s="7">
        <v>22</v>
      </c>
      <c r="E6" s="7">
        <v>64</v>
      </c>
      <c r="F6" s="4">
        <f t="shared" si="0"/>
        <v>4022</v>
      </c>
      <c r="G6" s="4">
        <f t="shared" si="1"/>
        <v>657</v>
      </c>
      <c r="H6" s="7">
        <v>4679</v>
      </c>
    </row>
    <row r="7" spans="1:8" ht="12.75">
      <c r="A7" t="s">
        <v>9</v>
      </c>
      <c r="B7" s="7">
        <v>1608</v>
      </c>
      <c r="C7" s="7">
        <v>2041</v>
      </c>
      <c r="D7" s="7">
        <v>23</v>
      </c>
      <c r="E7" s="7">
        <v>79</v>
      </c>
      <c r="F7" s="4">
        <f t="shared" si="0"/>
        <v>3751</v>
      </c>
      <c r="G7" s="4">
        <f t="shared" si="1"/>
        <v>723</v>
      </c>
      <c r="H7" s="7">
        <v>4474</v>
      </c>
    </row>
    <row r="8" spans="1:8" ht="12.75">
      <c r="A8" t="s">
        <v>217</v>
      </c>
      <c r="B8" s="7">
        <v>931</v>
      </c>
      <c r="C8" s="7">
        <v>896</v>
      </c>
      <c r="D8" s="7">
        <v>10</v>
      </c>
      <c r="E8" s="7">
        <v>50</v>
      </c>
      <c r="F8" s="4">
        <f t="shared" si="0"/>
        <v>1887</v>
      </c>
      <c r="G8" s="4">
        <f t="shared" si="1"/>
        <v>316</v>
      </c>
      <c r="H8" s="7">
        <v>2203</v>
      </c>
    </row>
    <row r="9" spans="1:8" ht="12.75">
      <c r="A9" t="s">
        <v>11</v>
      </c>
      <c r="B9" s="7">
        <v>2134</v>
      </c>
      <c r="C9" s="7">
        <v>1285</v>
      </c>
      <c r="D9" s="7">
        <v>23</v>
      </c>
      <c r="E9" s="7">
        <v>154</v>
      </c>
      <c r="F9" s="4">
        <f t="shared" si="0"/>
        <v>3596</v>
      </c>
      <c r="G9" s="4">
        <f t="shared" si="1"/>
        <v>352</v>
      </c>
      <c r="H9" s="7">
        <v>3948</v>
      </c>
    </row>
    <row r="10" spans="1:8" ht="12.75">
      <c r="A10" t="s">
        <v>13</v>
      </c>
      <c r="B10" s="7">
        <v>3226</v>
      </c>
      <c r="C10" s="7">
        <v>2156</v>
      </c>
      <c r="D10" s="7">
        <v>40</v>
      </c>
      <c r="E10" s="7">
        <v>132</v>
      </c>
      <c r="F10" s="4">
        <f t="shared" si="0"/>
        <v>5554</v>
      </c>
      <c r="G10" s="4">
        <f t="shared" si="1"/>
        <v>1079</v>
      </c>
      <c r="H10" s="7">
        <v>6633</v>
      </c>
    </row>
    <row r="11" spans="1:8" ht="12.75">
      <c r="A11" t="s">
        <v>15</v>
      </c>
      <c r="B11" s="7">
        <v>1926</v>
      </c>
      <c r="C11" s="7">
        <v>2704</v>
      </c>
      <c r="D11" s="7">
        <v>25</v>
      </c>
      <c r="E11" s="7">
        <v>167</v>
      </c>
      <c r="F11" s="4">
        <f t="shared" si="0"/>
        <v>4822</v>
      </c>
      <c r="G11" s="4">
        <f t="shared" si="1"/>
        <v>1451</v>
      </c>
      <c r="H11" s="7">
        <v>6273</v>
      </c>
    </row>
    <row r="12" spans="1:8" ht="12.75">
      <c r="A12" t="s">
        <v>17</v>
      </c>
      <c r="B12" s="7">
        <v>2419</v>
      </c>
      <c r="C12" s="7">
        <v>1643</v>
      </c>
      <c r="D12" s="7">
        <v>17</v>
      </c>
      <c r="E12" s="7">
        <v>58</v>
      </c>
      <c r="F12" s="4">
        <f t="shared" si="0"/>
        <v>4137</v>
      </c>
      <c r="G12" s="4">
        <f t="shared" si="1"/>
        <v>542</v>
      </c>
      <c r="H12" s="7">
        <v>4679</v>
      </c>
    </row>
    <row r="13" spans="1:8" ht="12.75">
      <c r="A13" t="s">
        <v>19</v>
      </c>
      <c r="B13" s="7">
        <v>2920</v>
      </c>
      <c r="C13" s="7">
        <v>2976</v>
      </c>
      <c r="D13" s="7">
        <v>38</v>
      </c>
      <c r="E13" s="7">
        <v>80</v>
      </c>
      <c r="F13" s="4">
        <f t="shared" si="0"/>
        <v>6014</v>
      </c>
      <c r="G13" s="4">
        <f t="shared" si="1"/>
        <v>1846</v>
      </c>
      <c r="H13" s="7">
        <v>7860</v>
      </c>
    </row>
    <row r="14" spans="1:8" ht="12.75">
      <c r="A14" t="s">
        <v>21</v>
      </c>
      <c r="B14" s="7">
        <v>1130</v>
      </c>
      <c r="C14" s="7">
        <v>977</v>
      </c>
      <c r="D14" s="7">
        <v>17</v>
      </c>
      <c r="E14" s="7">
        <v>64</v>
      </c>
      <c r="F14" s="4">
        <f t="shared" si="0"/>
        <v>2188</v>
      </c>
      <c r="G14" s="4">
        <f t="shared" si="1"/>
        <v>535</v>
      </c>
      <c r="H14" s="7">
        <v>2723</v>
      </c>
    </row>
    <row r="15" spans="1:8" ht="12.75">
      <c r="A15" t="s">
        <v>23</v>
      </c>
      <c r="B15" s="7">
        <v>2090</v>
      </c>
      <c r="C15" s="7">
        <v>2152</v>
      </c>
      <c r="D15" s="7">
        <v>18</v>
      </c>
      <c r="E15" s="7">
        <v>43</v>
      </c>
      <c r="F15" s="4">
        <f t="shared" si="0"/>
        <v>4303</v>
      </c>
      <c r="G15" s="4">
        <f t="shared" si="1"/>
        <v>309</v>
      </c>
      <c r="H15" s="7">
        <v>4612</v>
      </c>
    </row>
    <row r="16" spans="1:8" ht="12.75">
      <c r="A16" t="s">
        <v>6</v>
      </c>
      <c r="B16" s="7">
        <v>2504</v>
      </c>
      <c r="C16" s="7">
        <v>1776</v>
      </c>
      <c r="D16" s="7">
        <v>39</v>
      </c>
      <c r="E16" s="7">
        <v>200</v>
      </c>
      <c r="F16" s="4">
        <f t="shared" si="0"/>
        <v>4519</v>
      </c>
      <c r="G16" s="4">
        <f t="shared" si="1"/>
        <v>974</v>
      </c>
      <c r="H16" s="7">
        <v>5493</v>
      </c>
    </row>
    <row r="17" spans="1:8" ht="12.75">
      <c r="A17" t="s">
        <v>218</v>
      </c>
      <c r="B17" s="7">
        <v>1112</v>
      </c>
      <c r="C17" s="7">
        <v>1258</v>
      </c>
      <c r="D17" s="7">
        <v>19</v>
      </c>
      <c r="E17" s="7">
        <v>54</v>
      </c>
      <c r="F17" s="4">
        <f t="shared" si="0"/>
        <v>2443</v>
      </c>
      <c r="G17" s="4">
        <f t="shared" si="1"/>
        <v>218</v>
      </c>
      <c r="H17" s="7">
        <v>2661</v>
      </c>
    </row>
    <row r="18" spans="1:8" ht="12.75">
      <c r="A18" t="s">
        <v>25</v>
      </c>
      <c r="B18" s="7">
        <v>3078</v>
      </c>
      <c r="C18" s="7">
        <v>3301</v>
      </c>
      <c r="D18" s="7">
        <v>44</v>
      </c>
      <c r="E18" s="7">
        <v>265</v>
      </c>
      <c r="F18" s="4">
        <f t="shared" si="0"/>
        <v>6688</v>
      </c>
      <c r="G18" s="4">
        <f t="shared" si="1"/>
        <v>1958</v>
      </c>
      <c r="H18" s="7">
        <v>8646</v>
      </c>
    </row>
    <row r="19" spans="1:8" ht="12.75">
      <c r="A19" t="s">
        <v>27</v>
      </c>
      <c r="B19" s="7">
        <v>13162</v>
      </c>
      <c r="C19" s="7">
        <v>13821</v>
      </c>
      <c r="D19" s="7">
        <v>179</v>
      </c>
      <c r="E19" s="7">
        <v>775</v>
      </c>
      <c r="F19" s="4">
        <f t="shared" si="0"/>
        <v>27937</v>
      </c>
      <c r="G19" s="4">
        <f t="shared" si="1"/>
        <v>5538</v>
      </c>
      <c r="H19" s="7">
        <v>33475</v>
      </c>
    </row>
    <row r="20" spans="1:8" ht="12.75">
      <c r="A20" t="s">
        <v>29</v>
      </c>
      <c r="B20" s="7">
        <v>1564</v>
      </c>
      <c r="C20" s="7">
        <v>2119</v>
      </c>
      <c r="D20" s="7">
        <v>24</v>
      </c>
      <c r="E20" s="7">
        <v>76</v>
      </c>
      <c r="F20" s="4">
        <f t="shared" si="0"/>
        <v>3783</v>
      </c>
      <c r="G20" s="4">
        <f t="shared" si="1"/>
        <v>754</v>
      </c>
      <c r="H20" s="7">
        <v>4537</v>
      </c>
    </row>
    <row r="21" spans="1:8" ht="12.75">
      <c r="A21" t="s">
        <v>30</v>
      </c>
      <c r="B21" s="7">
        <v>1330</v>
      </c>
      <c r="C21" s="7">
        <v>830</v>
      </c>
      <c r="D21" s="7">
        <v>15</v>
      </c>
      <c r="E21" s="7">
        <v>74</v>
      </c>
      <c r="F21" s="4">
        <f t="shared" si="0"/>
        <v>2249</v>
      </c>
      <c r="G21" s="4">
        <f t="shared" si="1"/>
        <v>325</v>
      </c>
      <c r="H21" s="7">
        <v>2574</v>
      </c>
    </row>
    <row r="22" spans="1:8" ht="12.75">
      <c r="A22" t="s">
        <v>219</v>
      </c>
      <c r="B22" s="7">
        <v>774</v>
      </c>
      <c r="C22" s="7">
        <v>725</v>
      </c>
      <c r="D22" s="7">
        <v>2</v>
      </c>
      <c r="E22" s="7">
        <v>8</v>
      </c>
      <c r="F22" s="4">
        <f t="shared" si="0"/>
        <v>1509</v>
      </c>
      <c r="G22" s="4">
        <f t="shared" si="1"/>
        <v>143</v>
      </c>
      <c r="H22" s="7">
        <v>1652</v>
      </c>
    </row>
    <row r="23" spans="1:8" ht="12.75">
      <c r="A23" t="s">
        <v>31</v>
      </c>
      <c r="B23" s="7">
        <v>1889</v>
      </c>
      <c r="C23" s="7">
        <v>1971</v>
      </c>
      <c r="D23" s="7">
        <v>18</v>
      </c>
      <c r="E23" s="7">
        <v>198</v>
      </c>
      <c r="F23" s="4">
        <f t="shared" si="0"/>
        <v>4076</v>
      </c>
      <c r="G23" s="4">
        <f t="shared" si="1"/>
        <v>626</v>
      </c>
      <c r="H23" s="7">
        <v>4702</v>
      </c>
    </row>
    <row r="24" spans="1:8" ht="12.75">
      <c r="A24" t="s">
        <v>32</v>
      </c>
      <c r="B24" s="7">
        <v>1469</v>
      </c>
      <c r="C24" s="7">
        <v>1128</v>
      </c>
      <c r="D24" s="7">
        <v>14</v>
      </c>
      <c r="E24" s="7">
        <v>47</v>
      </c>
      <c r="F24" s="4">
        <f t="shared" si="0"/>
        <v>2658</v>
      </c>
      <c r="G24" s="4">
        <f t="shared" si="1"/>
        <v>474</v>
      </c>
      <c r="H24" s="7">
        <v>3132</v>
      </c>
    </row>
    <row r="25" spans="1:8" ht="12.75">
      <c r="A25" t="s">
        <v>33</v>
      </c>
      <c r="B25" s="7">
        <v>1854</v>
      </c>
      <c r="C25" s="7">
        <v>1552</v>
      </c>
      <c r="D25" s="7">
        <v>17</v>
      </c>
      <c r="E25" s="7">
        <v>111</v>
      </c>
      <c r="F25" s="4">
        <f t="shared" si="0"/>
        <v>3534</v>
      </c>
      <c r="G25" s="4">
        <f t="shared" si="1"/>
        <v>484</v>
      </c>
      <c r="H25" s="7">
        <v>4018</v>
      </c>
    </row>
    <row r="26" spans="1:8" ht="12.75">
      <c r="A26" t="s">
        <v>34</v>
      </c>
      <c r="B26" s="7">
        <v>12417</v>
      </c>
      <c r="C26" s="7">
        <v>11330</v>
      </c>
      <c r="D26" s="7">
        <v>159</v>
      </c>
      <c r="E26" s="7">
        <v>1353</v>
      </c>
      <c r="F26" s="4">
        <f t="shared" si="0"/>
        <v>25259</v>
      </c>
      <c r="G26" s="4">
        <f t="shared" si="1"/>
        <v>6533</v>
      </c>
      <c r="H26" s="7">
        <v>31792</v>
      </c>
    </row>
    <row r="27" spans="1:8" ht="12.75">
      <c r="A27" t="s">
        <v>220</v>
      </c>
      <c r="B27" s="7">
        <v>1413</v>
      </c>
      <c r="C27" s="7">
        <v>929</v>
      </c>
      <c r="D27" s="7">
        <v>5</v>
      </c>
      <c r="E27" s="7">
        <v>82</v>
      </c>
      <c r="F27" s="4">
        <f t="shared" si="0"/>
        <v>2429</v>
      </c>
      <c r="G27" s="4">
        <f t="shared" si="1"/>
        <v>895</v>
      </c>
      <c r="H27" s="7">
        <v>3324</v>
      </c>
    </row>
    <row r="28" spans="1:8" ht="12.75">
      <c r="A28" t="s">
        <v>35</v>
      </c>
      <c r="B28" s="7">
        <v>3266</v>
      </c>
      <c r="C28" s="7">
        <v>2928</v>
      </c>
      <c r="D28" s="7">
        <v>60</v>
      </c>
      <c r="E28" s="7">
        <v>245</v>
      </c>
      <c r="F28" s="4">
        <f t="shared" si="0"/>
        <v>6499</v>
      </c>
      <c r="G28" s="4">
        <f t="shared" si="1"/>
        <v>2144</v>
      </c>
      <c r="H28" s="7">
        <v>8643</v>
      </c>
    </row>
    <row r="29" spans="1:8" ht="12.75">
      <c r="A29" t="s">
        <v>221</v>
      </c>
      <c r="B29" s="7">
        <v>598</v>
      </c>
      <c r="C29" s="7">
        <v>1054</v>
      </c>
      <c r="D29" s="7">
        <v>16</v>
      </c>
      <c r="E29" s="7">
        <v>83</v>
      </c>
      <c r="F29" s="4">
        <f t="shared" si="0"/>
        <v>1751</v>
      </c>
      <c r="G29" s="4">
        <f t="shared" si="1"/>
        <v>467</v>
      </c>
      <c r="H29" s="7">
        <v>2218</v>
      </c>
    </row>
    <row r="30" spans="1:8" ht="12.75">
      <c r="A30" t="s">
        <v>36</v>
      </c>
      <c r="B30" s="7">
        <v>3269</v>
      </c>
      <c r="C30" s="7">
        <v>1894</v>
      </c>
      <c r="D30" s="7">
        <v>37</v>
      </c>
      <c r="E30" s="7">
        <v>183</v>
      </c>
      <c r="F30" s="4">
        <f t="shared" si="0"/>
        <v>5383</v>
      </c>
      <c r="G30" s="4">
        <f t="shared" si="1"/>
        <v>640</v>
      </c>
      <c r="H30" s="7">
        <v>6023</v>
      </c>
    </row>
    <row r="31" spans="1:8" ht="12.75">
      <c r="A31" t="s">
        <v>37</v>
      </c>
      <c r="B31" s="7">
        <v>9280</v>
      </c>
      <c r="C31" s="7">
        <v>8114</v>
      </c>
      <c r="D31" s="7">
        <v>110</v>
      </c>
      <c r="E31" s="7">
        <v>1146</v>
      </c>
      <c r="F31" s="4">
        <f t="shared" si="0"/>
        <v>18650</v>
      </c>
      <c r="G31" s="4">
        <f t="shared" si="1"/>
        <v>2698</v>
      </c>
      <c r="H31" s="7">
        <v>21348</v>
      </c>
    </row>
    <row r="32" spans="1:8" ht="12.75">
      <c r="A32" t="s">
        <v>38</v>
      </c>
      <c r="B32" s="7">
        <v>73641</v>
      </c>
      <c r="C32" s="7">
        <v>45736</v>
      </c>
      <c r="D32" s="7">
        <v>698</v>
      </c>
      <c r="E32" s="7">
        <v>9529</v>
      </c>
      <c r="F32" s="4">
        <f t="shared" si="0"/>
        <v>129604</v>
      </c>
      <c r="G32" s="4">
        <f t="shared" si="1"/>
        <v>17813</v>
      </c>
      <c r="H32" s="7">
        <v>147417</v>
      </c>
    </row>
    <row r="33" spans="1:8" ht="12.75">
      <c r="A33" t="s">
        <v>209</v>
      </c>
      <c r="B33" s="7">
        <v>1249</v>
      </c>
      <c r="C33" s="7">
        <v>1579</v>
      </c>
      <c r="D33" s="7">
        <v>16</v>
      </c>
      <c r="E33" s="7">
        <v>24</v>
      </c>
      <c r="F33" s="4">
        <f t="shared" si="0"/>
        <v>2868</v>
      </c>
      <c r="G33" s="4">
        <f t="shared" si="1"/>
        <v>620</v>
      </c>
      <c r="H33" s="7">
        <v>3488</v>
      </c>
    </row>
    <row r="34" spans="1:8" ht="12.75">
      <c r="A34" t="s">
        <v>39</v>
      </c>
      <c r="B34" s="7">
        <v>2630</v>
      </c>
      <c r="C34" s="7">
        <v>1950</v>
      </c>
      <c r="D34" s="7">
        <v>14</v>
      </c>
      <c r="E34" s="7">
        <v>68</v>
      </c>
      <c r="F34" s="4">
        <f t="shared" si="0"/>
        <v>4662</v>
      </c>
      <c r="G34" s="4">
        <f t="shared" si="1"/>
        <v>1125</v>
      </c>
      <c r="H34" s="7">
        <v>5787</v>
      </c>
    </row>
    <row r="35" spans="1:8" ht="12.75">
      <c r="A35" t="s">
        <v>222</v>
      </c>
      <c r="B35" s="7">
        <v>1361</v>
      </c>
      <c r="C35" s="7">
        <v>951</v>
      </c>
      <c r="D35" s="7">
        <v>18</v>
      </c>
      <c r="E35" s="7">
        <v>115</v>
      </c>
      <c r="F35" s="4">
        <f t="shared" si="0"/>
        <v>2445</v>
      </c>
      <c r="G35" s="4">
        <f t="shared" si="1"/>
        <v>804</v>
      </c>
      <c r="H35" s="7">
        <v>3249</v>
      </c>
    </row>
    <row r="36" spans="1:8" ht="12.75">
      <c r="A36" t="s">
        <v>40</v>
      </c>
      <c r="B36" s="7">
        <v>1436</v>
      </c>
      <c r="C36" s="7">
        <v>1125</v>
      </c>
      <c r="D36" s="7">
        <v>17</v>
      </c>
      <c r="E36" s="7">
        <v>109</v>
      </c>
      <c r="F36" s="4">
        <f t="shared" si="0"/>
        <v>2687</v>
      </c>
      <c r="G36" s="4">
        <f t="shared" si="1"/>
        <v>352</v>
      </c>
      <c r="H36" s="7">
        <v>3039</v>
      </c>
    </row>
    <row r="37" spans="1:8" ht="12.75">
      <c r="A37" t="s">
        <v>41</v>
      </c>
      <c r="B37" s="7">
        <v>5438</v>
      </c>
      <c r="C37" s="7">
        <v>4980</v>
      </c>
      <c r="D37" s="7">
        <v>52</v>
      </c>
      <c r="E37" s="7">
        <v>254</v>
      </c>
      <c r="F37" s="4">
        <f t="shared" si="0"/>
        <v>10724</v>
      </c>
      <c r="G37" s="4">
        <f t="shared" si="1"/>
        <v>1192</v>
      </c>
      <c r="H37" s="7">
        <v>11916</v>
      </c>
    </row>
    <row r="38" spans="1:8" ht="12.75">
      <c r="A38" t="s">
        <v>223</v>
      </c>
      <c r="B38" s="7">
        <v>765</v>
      </c>
      <c r="C38" s="7">
        <v>1094</v>
      </c>
      <c r="D38" s="7">
        <v>14</v>
      </c>
      <c r="E38" s="7">
        <v>28</v>
      </c>
      <c r="F38" s="4">
        <f t="shared" si="0"/>
        <v>1901</v>
      </c>
      <c r="G38" s="4">
        <f t="shared" si="1"/>
        <v>287</v>
      </c>
      <c r="H38" s="7">
        <v>2188</v>
      </c>
    </row>
    <row r="39" spans="1:8" ht="12.75">
      <c r="A39" t="s">
        <v>42</v>
      </c>
      <c r="B39" s="7">
        <v>18868</v>
      </c>
      <c r="C39" s="7">
        <v>15852</v>
      </c>
      <c r="D39" s="7">
        <v>292</v>
      </c>
      <c r="E39" s="7">
        <v>2197</v>
      </c>
      <c r="F39" s="4">
        <f t="shared" si="0"/>
        <v>37209</v>
      </c>
      <c r="G39" s="4">
        <f t="shared" si="1"/>
        <v>4129</v>
      </c>
      <c r="H39" s="7">
        <v>41338</v>
      </c>
    </row>
    <row r="40" spans="1:8" ht="12.75">
      <c r="A40" t="s">
        <v>43</v>
      </c>
      <c r="B40" s="7">
        <v>13322</v>
      </c>
      <c r="C40" s="7">
        <v>15030</v>
      </c>
      <c r="D40" s="7">
        <v>207</v>
      </c>
      <c r="E40" s="7">
        <v>1418</v>
      </c>
      <c r="F40" s="4">
        <f t="shared" si="0"/>
        <v>29977</v>
      </c>
      <c r="G40" s="4">
        <f t="shared" si="1"/>
        <v>5709</v>
      </c>
      <c r="H40" s="7">
        <v>35686</v>
      </c>
    </row>
    <row r="41" spans="1:8" ht="12.75">
      <c r="A41" t="s">
        <v>44</v>
      </c>
      <c r="B41" s="7">
        <v>1533</v>
      </c>
      <c r="C41" s="7">
        <v>2458</v>
      </c>
      <c r="D41" s="7">
        <v>24</v>
      </c>
      <c r="E41" s="7">
        <v>96</v>
      </c>
      <c r="F41" s="4">
        <f t="shared" si="0"/>
        <v>4111</v>
      </c>
      <c r="G41" s="4">
        <f t="shared" si="1"/>
        <v>764</v>
      </c>
      <c r="H41" s="7">
        <v>4875</v>
      </c>
    </row>
    <row r="42" spans="1:8" ht="12.75">
      <c r="A42" t="s">
        <v>224</v>
      </c>
      <c r="B42" s="7">
        <v>586</v>
      </c>
      <c r="C42" s="7">
        <v>757</v>
      </c>
      <c r="D42" s="7">
        <v>4</v>
      </c>
      <c r="E42" s="7">
        <v>45</v>
      </c>
      <c r="F42" s="4">
        <f t="shared" si="0"/>
        <v>1392</v>
      </c>
      <c r="G42" s="4">
        <f t="shared" si="1"/>
        <v>573</v>
      </c>
      <c r="H42" s="7">
        <v>1965</v>
      </c>
    </row>
    <row r="43" spans="1:8" ht="12.75">
      <c r="A43" t="s">
        <v>45</v>
      </c>
      <c r="B43" s="7">
        <v>5728</v>
      </c>
      <c r="C43" s="7">
        <v>5802</v>
      </c>
      <c r="D43" s="7">
        <v>86</v>
      </c>
      <c r="E43" s="7">
        <v>455</v>
      </c>
      <c r="F43" s="4">
        <f t="shared" si="0"/>
        <v>12071</v>
      </c>
      <c r="G43" s="4">
        <f t="shared" si="1"/>
        <v>2720</v>
      </c>
      <c r="H43" s="7">
        <v>14791</v>
      </c>
    </row>
    <row r="44" spans="1:8" ht="12.75">
      <c r="A44" t="s">
        <v>46</v>
      </c>
      <c r="B44" s="7">
        <v>2923</v>
      </c>
      <c r="C44" s="7">
        <v>2764</v>
      </c>
      <c r="D44" s="7">
        <v>41</v>
      </c>
      <c r="E44" s="7">
        <v>236</v>
      </c>
      <c r="F44" s="4">
        <f t="shared" si="0"/>
        <v>5964</v>
      </c>
      <c r="G44" s="4">
        <f t="shared" si="1"/>
        <v>1013</v>
      </c>
      <c r="H44" s="7">
        <v>6977</v>
      </c>
    </row>
    <row r="45" spans="1:8" ht="12.75">
      <c r="A45" t="s">
        <v>47</v>
      </c>
      <c r="B45" s="7">
        <v>2167</v>
      </c>
      <c r="C45" s="7">
        <v>2069</v>
      </c>
      <c r="D45" s="7">
        <v>50</v>
      </c>
      <c r="E45" s="7">
        <v>88</v>
      </c>
      <c r="F45" s="4">
        <f t="shared" si="0"/>
        <v>4374</v>
      </c>
      <c r="G45" s="4">
        <f t="shared" si="1"/>
        <v>1638</v>
      </c>
      <c r="H45" s="7">
        <v>6012</v>
      </c>
    </row>
    <row r="46" spans="1:8" ht="12.75">
      <c r="A46" t="s">
        <v>48</v>
      </c>
      <c r="B46" s="7">
        <v>5583</v>
      </c>
      <c r="C46" s="7">
        <v>5644</v>
      </c>
      <c r="D46" s="7">
        <v>115</v>
      </c>
      <c r="E46" s="7">
        <v>441</v>
      </c>
      <c r="F46" s="4">
        <f t="shared" si="0"/>
        <v>11783</v>
      </c>
      <c r="G46" s="4">
        <f t="shared" si="1"/>
        <v>4547</v>
      </c>
      <c r="H46" s="7">
        <v>16330</v>
      </c>
    </row>
    <row r="47" spans="1:8" ht="12.75">
      <c r="A47" t="s">
        <v>49</v>
      </c>
      <c r="B47" s="7">
        <v>9447</v>
      </c>
      <c r="C47" s="7">
        <v>8709</v>
      </c>
      <c r="D47" s="7">
        <v>117</v>
      </c>
      <c r="E47" s="7">
        <v>481</v>
      </c>
      <c r="F47" s="4">
        <f t="shared" si="0"/>
        <v>18754</v>
      </c>
      <c r="G47" s="4">
        <f t="shared" si="1"/>
        <v>4262</v>
      </c>
      <c r="H47" s="7">
        <v>23016</v>
      </c>
    </row>
    <row r="48" spans="1:8" ht="12.75">
      <c r="A48" t="s">
        <v>50</v>
      </c>
      <c r="B48" s="7">
        <v>2194</v>
      </c>
      <c r="C48" s="7">
        <v>2373</v>
      </c>
      <c r="D48" s="7">
        <v>31</v>
      </c>
      <c r="E48" s="7">
        <v>99</v>
      </c>
      <c r="F48" s="4">
        <f t="shared" si="0"/>
        <v>4697</v>
      </c>
      <c r="G48" s="4">
        <f t="shared" si="1"/>
        <v>890</v>
      </c>
      <c r="H48" s="7">
        <v>5587</v>
      </c>
    </row>
    <row r="49" spans="1:8" ht="12.75">
      <c r="A49" t="s">
        <v>51</v>
      </c>
      <c r="B49" s="7">
        <v>15650</v>
      </c>
      <c r="C49" s="7">
        <v>13477</v>
      </c>
      <c r="D49" s="7">
        <v>165</v>
      </c>
      <c r="E49" s="7">
        <v>1056</v>
      </c>
      <c r="F49" s="4">
        <f t="shared" si="0"/>
        <v>30348</v>
      </c>
      <c r="G49" s="4">
        <f t="shared" si="1"/>
        <v>5988</v>
      </c>
      <c r="H49" s="7">
        <v>36336</v>
      </c>
    </row>
    <row r="50" spans="1:8" ht="12.75">
      <c r="A50" t="s">
        <v>52</v>
      </c>
      <c r="B50" s="7">
        <v>4256</v>
      </c>
      <c r="C50" s="7">
        <v>4377</v>
      </c>
      <c r="D50" s="7">
        <v>60</v>
      </c>
      <c r="E50" s="7">
        <v>267</v>
      </c>
      <c r="F50" s="4">
        <f t="shared" si="0"/>
        <v>8960</v>
      </c>
      <c r="G50" s="4">
        <f t="shared" si="1"/>
        <v>1560</v>
      </c>
      <c r="H50" s="7">
        <v>10520</v>
      </c>
    </row>
    <row r="51" spans="1:8" ht="12.75">
      <c r="A51" t="s">
        <v>225</v>
      </c>
      <c r="B51" s="7">
        <v>4244</v>
      </c>
      <c r="C51" s="7">
        <v>4582</v>
      </c>
      <c r="D51" s="7">
        <v>58</v>
      </c>
      <c r="E51" s="7">
        <v>336</v>
      </c>
      <c r="F51" s="4">
        <f t="shared" si="0"/>
        <v>9220</v>
      </c>
      <c r="G51" s="4">
        <f t="shared" si="1"/>
        <v>1520</v>
      </c>
      <c r="H51" s="7">
        <v>10740</v>
      </c>
    </row>
    <row r="52" spans="1:8" ht="12.75">
      <c r="A52" t="s">
        <v>53</v>
      </c>
      <c r="B52" s="7">
        <v>1784</v>
      </c>
      <c r="C52" s="7">
        <v>1887</v>
      </c>
      <c r="D52" s="7">
        <v>18</v>
      </c>
      <c r="E52" s="7">
        <v>91</v>
      </c>
      <c r="F52" s="4">
        <f t="shared" si="0"/>
        <v>3780</v>
      </c>
      <c r="G52" s="4">
        <f t="shared" si="1"/>
        <v>687</v>
      </c>
      <c r="H52" s="7">
        <v>4467</v>
      </c>
    </row>
    <row r="53" spans="1:8" ht="12.75">
      <c r="A53" t="s">
        <v>54</v>
      </c>
      <c r="B53" s="7">
        <v>1846</v>
      </c>
      <c r="C53" s="7">
        <v>1986</v>
      </c>
      <c r="D53" s="7">
        <v>23</v>
      </c>
      <c r="E53" s="7">
        <v>52</v>
      </c>
      <c r="F53" s="4">
        <f t="shared" si="0"/>
        <v>3907</v>
      </c>
      <c r="G53" s="4">
        <f t="shared" si="1"/>
        <v>652</v>
      </c>
      <c r="H53" s="7">
        <v>4559</v>
      </c>
    </row>
    <row r="54" spans="1:8" ht="12.75">
      <c r="A54" t="s">
        <v>26</v>
      </c>
      <c r="B54" s="7">
        <v>986</v>
      </c>
      <c r="C54" s="7">
        <v>1002</v>
      </c>
      <c r="D54" s="7">
        <v>16</v>
      </c>
      <c r="E54" s="7">
        <v>52</v>
      </c>
      <c r="F54" s="4">
        <f t="shared" si="0"/>
        <v>2056</v>
      </c>
      <c r="G54" s="4">
        <f t="shared" si="1"/>
        <v>532</v>
      </c>
      <c r="H54" s="7">
        <v>2588</v>
      </c>
    </row>
    <row r="55" spans="1:8" ht="12.75">
      <c r="A55" t="s">
        <v>226</v>
      </c>
      <c r="B55" s="7">
        <v>1352</v>
      </c>
      <c r="C55" s="7">
        <v>1079</v>
      </c>
      <c r="D55" s="7">
        <v>24</v>
      </c>
      <c r="E55" s="7">
        <v>68</v>
      </c>
      <c r="F55" s="4">
        <f t="shared" si="0"/>
        <v>2523</v>
      </c>
      <c r="G55" s="4">
        <f t="shared" si="1"/>
        <v>731</v>
      </c>
      <c r="H55" s="7">
        <v>3254</v>
      </c>
    </row>
    <row r="56" spans="1:8" ht="12.75">
      <c r="A56" t="s">
        <v>55</v>
      </c>
      <c r="B56" s="7">
        <v>28049</v>
      </c>
      <c r="C56" s="7">
        <v>29401</v>
      </c>
      <c r="D56" s="7">
        <v>347</v>
      </c>
      <c r="E56" s="7">
        <v>2150</v>
      </c>
      <c r="F56" s="4">
        <f t="shared" si="0"/>
        <v>59947</v>
      </c>
      <c r="G56" s="4">
        <f t="shared" si="1"/>
        <v>12254</v>
      </c>
      <c r="H56" s="7">
        <v>72201</v>
      </c>
    </row>
    <row r="57" spans="1:8" ht="12.75">
      <c r="A57" t="s">
        <v>227</v>
      </c>
      <c r="B57" s="7">
        <v>2624</v>
      </c>
      <c r="C57" s="7">
        <v>3583</v>
      </c>
      <c r="D57" s="7">
        <v>35</v>
      </c>
      <c r="E57" s="7">
        <v>311</v>
      </c>
      <c r="F57" s="4">
        <f t="shared" si="0"/>
        <v>6553</v>
      </c>
      <c r="G57" s="4">
        <f t="shared" si="1"/>
        <v>786</v>
      </c>
      <c r="H57" s="7">
        <v>7339</v>
      </c>
    </row>
    <row r="58" spans="1:8" ht="12.75">
      <c r="A58" t="s">
        <v>56</v>
      </c>
      <c r="B58" s="7">
        <v>14514</v>
      </c>
      <c r="C58" s="7">
        <v>19236</v>
      </c>
      <c r="D58" s="7">
        <v>172</v>
      </c>
      <c r="E58" s="7">
        <v>1332</v>
      </c>
      <c r="F58" s="4">
        <f t="shared" si="0"/>
        <v>35254</v>
      </c>
      <c r="G58" s="4">
        <f t="shared" si="1"/>
        <v>5394</v>
      </c>
      <c r="H58" s="7">
        <v>40648</v>
      </c>
    </row>
    <row r="59" spans="1:8" ht="12.75">
      <c r="A59" t="s">
        <v>228</v>
      </c>
      <c r="B59" s="7">
        <v>696</v>
      </c>
      <c r="C59" s="7">
        <v>1211</v>
      </c>
      <c r="D59" s="7">
        <v>13</v>
      </c>
      <c r="E59" s="7">
        <v>56</v>
      </c>
      <c r="F59" s="4">
        <f t="shared" si="0"/>
        <v>1976</v>
      </c>
      <c r="G59" s="4">
        <f t="shared" si="1"/>
        <v>275</v>
      </c>
      <c r="H59" s="7">
        <v>2251</v>
      </c>
    </row>
    <row r="60" spans="1:8" ht="12.75">
      <c r="A60" t="s">
        <v>57</v>
      </c>
      <c r="B60" s="7">
        <v>2867</v>
      </c>
      <c r="C60" s="7">
        <v>2882</v>
      </c>
      <c r="D60" s="7">
        <v>41</v>
      </c>
      <c r="E60" s="7">
        <v>223</v>
      </c>
      <c r="F60" s="4">
        <f t="shared" si="0"/>
        <v>6013</v>
      </c>
      <c r="G60" s="4">
        <f t="shared" si="1"/>
        <v>1015</v>
      </c>
      <c r="H60" s="7">
        <v>7028</v>
      </c>
    </row>
    <row r="61" spans="1:8" ht="12.75">
      <c r="A61" t="s">
        <v>229</v>
      </c>
      <c r="B61" s="7">
        <v>662</v>
      </c>
      <c r="C61" s="7">
        <v>955</v>
      </c>
      <c r="D61" s="7">
        <v>8</v>
      </c>
      <c r="E61" s="7">
        <v>35</v>
      </c>
      <c r="F61" s="4">
        <f t="shared" si="0"/>
        <v>1660</v>
      </c>
      <c r="G61" s="4">
        <f t="shared" si="1"/>
        <v>331</v>
      </c>
      <c r="H61" s="7">
        <v>1991</v>
      </c>
    </row>
    <row r="62" spans="1:8" ht="12.75">
      <c r="A62" t="s">
        <v>212</v>
      </c>
      <c r="B62" s="7">
        <v>4098</v>
      </c>
      <c r="C62" s="7">
        <v>4090</v>
      </c>
      <c r="D62" s="7">
        <v>47</v>
      </c>
      <c r="E62" s="7">
        <v>179</v>
      </c>
      <c r="F62" s="4">
        <f t="shared" si="0"/>
        <v>8414</v>
      </c>
      <c r="G62" s="4">
        <f t="shared" si="1"/>
        <v>1987</v>
      </c>
      <c r="H62" s="7">
        <v>10401</v>
      </c>
    </row>
    <row r="63" spans="1:8" ht="12.75">
      <c r="A63" t="s">
        <v>58</v>
      </c>
      <c r="B63" s="7">
        <v>3263</v>
      </c>
      <c r="C63" s="7">
        <v>3472</v>
      </c>
      <c r="D63" s="7">
        <v>35</v>
      </c>
      <c r="E63" s="7">
        <v>278</v>
      </c>
      <c r="F63" s="4">
        <f t="shared" si="0"/>
        <v>7048</v>
      </c>
      <c r="G63" s="4">
        <f t="shared" si="1"/>
        <v>852</v>
      </c>
      <c r="H63" s="7">
        <v>7900</v>
      </c>
    </row>
    <row r="64" spans="1:8" ht="12.75">
      <c r="A64" t="s">
        <v>59</v>
      </c>
      <c r="B64" s="7">
        <v>25708</v>
      </c>
      <c r="C64" s="7">
        <v>52919</v>
      </c>
      <c r="D64" s="7">
        <v>448</v>
      </c>
      <c r="E64" s="7">
        <v>3469</v>
      </c>
      <c r="F64" s="4">
        <f t="shared" si="0"/>
        <v>82544</v>
      </c>
      <c r="G64" s="4">
        <f t="shared" si="1"/>
        <v>12849</v>
      </c>
      <c r="H64" s="7">
        <v>95393</v>
      </c>
    </row>
    <row r="65" spans="1:8" ht="12.75">
      <c r="A65" t="s">
        <v>60</v>
      </c>
      <c r="B65" s="7">
        <v>3400</v>
      </c>
      <c r="C65" s="7">
        <v>3315</v>
      </c>
      <c r="D65" s="7">
        <v>44</v>
      </c>
      <c r="E65" s="7">
        <v>110</v>
      </c>
      <c r="F65" s="4">
        <f t="shared" si="0"/>
        <v>6869</v>
      </c>
      <c r="G65" s="4">
        <f t="shared" si="1"/>
        <v>1283</v>
      </c>
      <c r="H65" s="7">
        <v>8152</v>
      </c>
    </row>
    <row r="66" spans="1:8" ht="12.75">
      <c r="A66" t="s">
        <v>61</v>
      </c>
      <c r="B66" s="7">
        <v>10515</v>
      </c>
      <c r="C66" s="7">
        <v>9548</v>
      </c>
      <c r="D66" s="7">
        <v>126</v>
      </c>
      <c r="E66" s="7">
        <v>1019</v>
      </c>
      <c r="F66" s="4">
        <f t="shared" si="0"/>
        <v>21208</v>
      </c>
      <c r="G66" s="4">
        <f t="shared" si="1"/>
        <v>4656</v>
      </c>
      <c r="H66" s="7">
        <v>25864</v>
      </c>
    </row>
    <row r="67" spans="1:8" ht="12.75">
      <c r="A67" t="s">
        <v>62</v>
      </c>
      <c r="B67" s="7">
        <v>2636</v>
      </c>
      <c r="C67" s="7">
        <v>3009</v>
      </c>
      <c r="D67" s="7">
        <v>43</v>
      </c>
      <c r="E67" s="7">
        <v>254</v>
      </c>
      <c r="F67" s="4">
        <f aca="true" t="shared" si="2" ref="F67:F130">SUM(B67:E67)</f>
        <v>5942</v>
      </c>
      <c r="G67" s="4">
        <f aca="true" t="shared" si="3" ref="G67:G130">SUM(H67,-F67)</f>
        <v>1185</v>
      </c>
      <c r="H67" s="7">
        <v>7127</v>
      </c>
    </row>
    <row r="68" spans="1:8" ht="12.75">
      <c r="A68" t="s">
        <v>63</v>
      </c>
      <c r="B68" s="7">
        <v>3029</v>
      </c>
      <c r="C68" s="7">
        <v>4131</v>
      </c>
      <c r="D68" s="7">
        <v>83</v>
      </c>
      <c r="E68" s="7">
        <v>265</v>
      </c>
      <c r="F68" s="4">
        <f t="shared" si="2"/>
        <v>7508</v>
      </c>
      <c r="G68" s="4">
        <f t="shared" si="3"/>
        <v>3910</v>
      </c>
      <c r="H68" s="7">
        <v>11418</v>
      </c>
    </row>
    <row r="69" spans="1:8" ht="12.75">
      <c r="A69" t="s">
        <v>64</v>
      </c>
      <c r="B69" s="7">
        <v>1282</v>
      </c>
      <c r="C69" s="7">
        <v>744</v>
      </c>
      <c r="D69" s="7">
        <v>10</v>
      </c>
      <c r="E69" s="7">
        <v>90</v>
      </c>
      <c r="F69" s="4">
        <f t="shared" si="2"/>
        <v>2126</v>
      </c>
      <c r="G69" s="4">
        <f t="shared" si="3"/>
        <v>360</v>
      </c>
      <c r="H69" s="7">
        <v>2486</v>
      </c>
    </row>
    <row r="70" spans="1:8" ht="12.75">
      <c r="A70" t="s">
        <v>8</v>
      </c>
      <c r="B70" s="7">
        <v>1100</v>
      </c>
      <c r="C70" s="7">
        <v>850</v>
      </c>
      <c r="D70" s="7">
        <v>15</v>
      </c>
      <c r="E70" s="7">
        <v>45</v>
      </c>
      <c r="F70" s="4">
        <f t="shared" si="2"/>
        <v>2010</v>
      </c>
      <c r="G70" s="4">
        <f t="shared" si="3"/>
        <v>217</v>
      </c>
      <c r="H70" s="7">
        <v>2227</v>
      </c>
    </row>
    <row r="71" spans="1:8" ht="12.75">
      <c r="A71" t="s">
        <v>65</v>
      </c>
      <c r="B71" s="7">
        <v>1608</v>
      </c>
      <c r="C71" s="7">
        <v>1432</v>
      </c>
      <c r="D71" s="7">
        <v>14</v>
      </c>
      <c r="E71" s="7">
        <v>79</v>
      </c>
      <c r="F71" s="4">
        <f t="shared" si="2"/>
        <v>3133</v>
      </c>
      <c r="G71" s="4">
        <f t="shared" si="3"/>
        <v>608</v>
      </c>
      <c r="H71" s="7">
        <v>3741</v>
      </c>
    </row>
    <row r="72" spans="1:8" ht="12.75">
      <c r="A72" t="s">
        <v>216</v>
      </c>
      <c r="B72" s="7">
        <v>2258</v>
      </c>
      <c r="C72" s="7">
        <v>2454</v>
      </c>
      <c r="D72" s="7">
        <v>26</v>
      </c>
      <c r="E72" s="7">
        <v>109</v>
      </c>
      <c r="F72" s="4">
        <f t="shared" si="2"/>
        <v>4847</v>
      </c>
      <c r="G72" s="4">
        <f t="shared" si="3"/>
        <v>1020</v>
      </c>
      <c r="H72" s="7">
        <v>5867</v>
      </c>
    </row>
    <row r="73" spans="1:8" ht="12.75">
      <c r="A73" t="s">
        <v>66</v>
      </c>
      <c r="B73" s="7">
        <v>68211</v>
      </c>
      <c r="C73" s="7">
        <v>86104</v>
      </c>
      <c r="D73" s="7">
        <v>811</v>
      </c>
      <c r="E73" s="7">
        <v>11170</v>
      </c>
      <c r="F73" s="4">
        <f t="shared" si="2"/>
        <v>166296</v>
      </c>
      <c r="G73" s="4">
        <f t="shared" si="3"/>
        <v>26981</v>
      </c>
      <c r="H73" s="7">
        <v>193277</v>
      </c>
    </row>
    <row r="74" spans="1:8" ht="12.75">
      <c r="A74" t="s">
        <v>230</v>
      </c>
      <c r="B74" s="7">
        <v>548</v>
      </c>
      <c r="C74" s="7">
        <v>916</v>
      </c>
      <c r="D74" s="7">
        <v>7</v>
      </c>
      <c r="E74" s="7">
        <v>96</v>
      </c>
      <c r="F74" s="4">
        <f t="shared" si="2"/>
        <v>1567</v>
      </c>
      <c r="G74" s="4">
        <f t="shared" si="3"/>
        <v>351</v>
      </c>
      <c r="H74" s="7">
        <v>1918</v>
      </c>
    </row>
    <row r="75" spans="1:8" ht="12.75">
      <c r="A75" t="s">
        <v>67</v>
      </c>
      <c r="B75" s="7">
        <v>3899</v>
      </c>
      <c r="C75" s="7">
        <v>4743</v>
      </c>
      <c r="D75" s="7">
        <v>40</v>
      </c>
      <c r="E75" s="7">
        <v>227</v>
      </c>
      <c r="F75" s="4">
        <f t="shared" si="2"/>
        <v>8909</v>
      </c>
      <c r="G75" s="4">
        <f t="shared" si="3"/>
        <v>838</v>
      </c>
      <c r="H75" s="7">
        <v>9747</v>
      </c>
    </row>
    <row r="76" spans="1:8" ht="12.75">
      <c r="A76" t="s">
        <v>68</v>
      </c>
      <c r="B76" s="7">
        <v>7623</v>
      </c>
      <c r="C76" s="7">
        <v>7291</v>
      </c>
      <c r="D76" s="7">
        <v>100</v>
      </c>
      <c r="E76" s="7">
        <v>679</v>
      </c>
      <c r="F76" s="4">
        <f t="shared" si="2"/>
        <v>15693</v>
      </c>
      <c r="G76" s="4">
        <f t="shared" si="3"/>
        <v>3319</v>
      </c>
      <c r="H76" s="7">
        <v>19012</v>
      </c>
    </row>
    <row r="77" spans="1:8" ht="12.75">
      <c r="A77" t="s">
        <v>69</v>
      </c>
      <c r="B77" s="7">
        <v>1670</v>
      </c>
      <c r="C77" s="7">
        <v>2027</v>
      </c>
      <c r="D77" s="7">
        <v>25</v>
      </c>
      <c r="E77" s="7">
        <v>70</v>
      </c>
      <c r="F77" s="4">
        <f t="shared" si="2"/>
        <v>3792</v>
      </c>
      <c r="G77" s="4">
        <f t="shared" si="3"/>
        <v>1099</v>
      </c>
      <c r="H77" s="7">
        <v>4891</v>
      </c>
    </row>
    <row r="78" spans="1:8" ht="12.75">
      <c r="A78" t="s">
        <v>71</v>
      </c>
      <c r="B78" s="7">
        <v>3277</v>
      </c>
      <c r="C78" s="7">
        <v>2616</v>
      </c>
      <c r="D78" s="7">
        <v>59</v>
      </c>
      <c r="E78" s="7">
        <v>262</v>
      </c>
      <c r="F78" s="4">
        <f t="shared" si="2"/>
        <v>6214</v>
      </c>
      <c r="G78" s="4">
        <f t="shared" si="3"/>
        <v>2150</v>
      </c>
      <c r="H78" s="7">
        <v>8364</v>
      </c>
    </row>
    <row r="79" spans="1:8" ht="12.75">
      <c r="A79" t="s">
        <v>72</v>
      </c>
      <c r="B79" s="7">
        <v>2366</v>
      </c>
      <c r="C79" s="7">
        <v>1974</v>
      </c>
      <c r="D79" s="7">
        <v>28</v>
      </c>
      <c r="E79" s="7">
        <v>138</v>
      </c>
      <c r="F79" s="4">
        <f t="shared" si="2"/>
        <v>4506</v>
      </c>
      <c r="G79" s="4">
        <f t="shared" si="3"/>
        <v>1774</v>
      </c>
      <c r="H79" s="7">
        <v>6280</v>
      </c>
    </row>
    <row r="80" spans="1:8" ht="12.75">
      <c r="A80" t="s">
        <v>73</v>
      </c>
      <c r="B80" s="7">
        <v>12488</v>
      </c>
      <c r="C80" s="7">
        <v>7518</v>
      </c>
      <c r="D80" s="7">
        <v>82</v>
      </c>
      <c r="E80" s="7">
        <v>935</v>
      </c>
      <c r="F80" s="4">
        <f t="shared" si="2"/>
        <v>21023</v>
      </c>
      <c r="G80" s="4">
        <f t="shared" si="3"/>
        <v>2852</v>
      </c>
      <c r="H80" s="7">
        <v>23875</v>
      </c>
    </row>
    <row r="81" spans="1:8" ht="12.75">
      <c r="A81" t="s">
        <v>70</v>
      </c>
      <c r="B81" s="7">
        <v>3186</v>
      </c>
      <c r="C81" s="7">
        <v>2495</v>
      </c>
      <c r="D81" s="7">
        <v>46</v>
      </c>
      <c r="E81" s="7">
        <v>255</v>
      </c>
      <c r="F81" s="4">
        <f t="shared" si="2"/>
        <v>5982</v>
      </c>
      <c r="G81" s="4">
        <f t="shared" si="3"/>
        <v>1508</v>
      </c>
      <c r="H81" s="7">
        <v>7490</v>
      </c>
    </row>
    <row r="82" spans="1:8" ht="12.75">
      <c r="A82" t="s">
        <v>74</v>
      </c>
      <c r="B82" s="7">
        <v>2245</v>
      </c>
      <c r="C82" s="7">
        <v>1512</v>
      </c>
      <c r="D82" s="7">
        <v>22</v>
      </c>
      <c r="E82" s="7">
        <v>79</v>
      </c>
      <c r="F82" s="4">
        <f t="shared" si="2"/>
        <v>3858</v>
      </c>
      <c r="G82" s="4">
        <f t="shared" si="3"/>
        <v>372</v>
      </c>
      <c r="H82" s="7">
        <v>4230</v>
      </c>
    </row>
    <row r="83" spans="1:8" ht="12.75">
      <c r="A83" t="s">
        <v>75</v>
      </c>
      <c r="B83" s="7">
        <v>2724</v>
      </c>
      <c r="C83" s="7">
        <v>3201</v>
      </c>
      <c r="D83" s="7">
        <v>38</v>
      </c>
      <c r="E83" s="7">
        <v>137</v>
      </c>
      <c r="F83" s="4">
        <f t="shared" si="2"/>
        <v>6100</v>
      </c>
      <c r="G83" s="4">
        <f t="shared" si="3"/>
        <v>1140</v>
      </c>
      <c r="H83" s="7">
        <v>7240</v>
      </c>
    </row>
    <row r="84" spans="1:8" ht="12.75">
      <c r="A84" t="s">
        <v>76</v>
      </c>
      <c r="B84" s="7">
        <v>3141</v>
      </c>
      <c r="C84" s="7">
        <v>2975</v>
      </c>
      <c r="D84" s="7">
        <v>40</v>
      </c>
      <c r="E84" s="7">
        <v>317</v>
      </c>
      <c r="F84" s="4">
        <f t="shared" si="2"/>
        <v>6473</v>
      </c>
      <c r="G84" s="4">
        <f t="shared" si="3"/>
        <v>439</v>
      </c>
      <c r="H84" s="7">
        <v>6912</v>
      </c>
    </row>
    <row r="85" spans="1:8" ht="12.75">
      <c r="A85" t="s">
        <v>77</v>
      </c>
      <c r="B85" s="7">
        <v>3126</v>
      </c>
      <c r="C85" s="7">
        <v>3831</v>
      </c>
      <c r="D85" s="7">
        <v>21</v>
      </c>
      <c r="E85" s="7">
        <v>180</v>
      </c>
      <c r="F85" s="4">
        <f t="shared" si="2"/>
        <v>7158</v>
      </c>
      <c r="G85" s="4">
        <f t="shared" si="3"/>
        <v>1411</v>
      </c>
      <c r="H85" s="7">
        <v>8569</v>
      </c>
    </row>
    <row r="86" spans="1:8" ht="12.75">
      <c r="A86" t="s">
        <v>78</v>
      </c>
      <c r="B86" s="7">
        <v>5908</v>
      </c>
      <c r="C86" s="7">
        <v>4815</v>
      </c>
      <c r="D86" s="7">
        <v>59</v>
      </c>
      <c r="E86" s="7">
        <v>469</v>
      </c>
      <c r="F86" s="4">
        <f t="shared" si="2"/>
        <v>11251</v>
      </c>
      <c r="G86" s="4">
        <f t="shared" si="3"/>
        <v>1603</v>
      </c>
      <c r="H86" s="7">
        <v>12854</v>
      </c>
    </row>
    <row r="87" spans="1:8" ht="12.75">
      <c r="A87" t="s">
        <v>79</v>
      </c>
      <c r="B87" s="7">
        <v>1481</v>
      </c>
      <c r="C87" s="7">
        <v>1337</v>
      </c>
      <c r="D87" s="7">
        <v>10</v>
      </c>
      <c r="E87" s="7">
        <v>44</v>
      </c>
      <c r="F87" s="4">
        <f t="shared" si="2"/>
        <v>2872</v>
      </c>
      <c r="G87" s="4">
        <f t="shared" si="3"/>
        <v>752</v>
      </c>
      <c r="H87" s="7">
        <v>3624</v>
      </c>
    </row>
    <row r="88" spans="1:8" ht="12.75">
      <c r="A88" t="s">
        <v>231</v>
      </c>
      <c r="B88" s="7">
        <v>1066</v>
      </c>
      <c r="C88" s="7">
        <v>1340</v>
      </c>
      <c r="D88" s="7">
        <v>27</v>
      </c>
      <c r="E88" s="7">
        <v>96</v>
      </c>
      <c r="F88" s="4">
        <f t="shared" si="2"/>
        <v>2529</v>
      </c>
      <c r="G88" s="4">
        <f t="shared" si="3"/>
        <v>372</v>
      </c>
      <c r="H88" s="7">
        <v>2901</v>
      </c>
    </row>
    <row r="89" spans="1:8" ht="12.75">
      <c r="A89" t="s">
        <v>232</v>
      </c>
      <c r="B89" s="7">
        <v>4584</v>
      </c>
      <c r="C89" s="7">
        <v>5198</v>
      </c>
      <c r="D89" s="7">
        <v>48</v>
      </c>
      <c r="E89" s="7">
        <v>373</v>
      </c>
      <c r="F89" s="4">
        <f t="shared" si="2"/>
        <v>10203</v>
      </c>
      <c r="G89" s="4">
        <f t="shared" si="3"/>
        <v>1657</v>
      </c>
      <c r="H89" s="7">
        <v>11860</v>
      </c>
    </row>
    <row r="90" spans="1:8" ht="12.75">
      <c r="A90" t="s">
        <v>80</v>
      </c>
      <c r="B90" s="7">
        <v>1146</v>
      </c>
      <c r="C90" s="7">
        <v>1456</v>
      </c>
      <c r="D90" s="7">
        <v>15</v>
      </c>
      <c r="E90" s="7">
        <v>41</v>
      </c>
      <c r="F90" s="4">
        <f t="shared" si="2"/>
        <v>2658</v>
      </c>
      <c r="G90" s="4">
        <f t="shared" si="3"/>
        <v>305</v>
      </c>
      <c r="H90" s="7">
        <v>2963</v>
      </c>
    </row>
    <row r="91" spans="1:8" ht="12.75">
      <c r="A91" t="s">
        <v>81</v>
      </c>
      <c r="B91" s="7">
        <v>3840</v>
      </c>
      <c r="C91" s="7">
        <v>4588</v>
      </c>
      <c r="D91" s="7">
        <v>38</v>
      </c>
      <c r="E91" s="7">
        <v>354</v>
      </c>
      <c r="F91" s="4">
        <f t="shared" si="2"/>
        <v>8820</v>
      </c>
      <c r="G91" s="4">
        <f t="shared" si="3"/>
        <v>1538</v>
      </c>
      <c r="H91" s="7">
        <v>10358</v>
      </c>
    </row>
    <row r="92" spans="1:8" ht="12.75">
      <c r="A92" t="s">
        <v>82</v>
      </c>
      <c r="B92" s="7">
        <v>8068</v>
      </c>
      <c r="C92" s="7">
        <v>12378</v>
      </c>
      <c r="D92" s="7">
        <v>173</v>
      </c>
      <c r="E92" s="7">
        <v>797</v>
      </c>
      <c r="F92" s="4">
        <f t="shared" si="2"/>
        <v>21416</v>
      </c>
      <c r="G92" s="4">
        <f t="shared" si="3"/>
        <v>3101</v>
      </c>
      <c r="H92" s="7">
        <v>24517</v>
      </c>
    </row>
    <row r="93" spans="1:8" ht="12.75">
      <c r="A93" t="s">
        <v>83</v>
      </c>
      <c r="B93" s="7">
        <v>3372</v>
      </c>
      <c r="C93" s="7">
        <v>2104</v>
      </c>
      <c r="D93" s="7">
        <v>31</v>
      </c>
      <c r="E93" s="7">
        <v>220</v>
      </c>
      <c r="F93" s="4">
        <f t="shared" si="2"/>
        <v>5727</v>
      </c>
      <c r="G93" s="4">
        <f t="shared" si="3"/>
        <v>986</v>
      </c>
      <c r="H93" s="7">
        <v>6713</v>
      </c>
    </row>
    <row r="94" spans="1:8" ht="12.75">
      <c r="A94" t="s">
        <v>84</v>
      </c>
      <c r="B94" s="7">
        <v>4826</v>
      </c>
      <c r="C94" s="7">
        <v>4202</v>
      </c>
      <c r="D94" s="7">
        <v>61</v>
      </c>
      <c r="E94" s="7">
        <v>209</v>
      </c>
      <c r="F94" s="4">
        <f t="shared" si="2"/>
        <v>9298</v>
      </c>
      <c r="G94" s="4">
        <f t="shared" si="3"/>
        <v>3019</v>
      </c>
      <c r="H94" s="7">
        <v>12317</v>
      </c>
    </row>
    <row r="95" spans="1:8" ht="12.75">
      <c r="A95" t="s">
        <v>85</v>
      </c>
      <c r="B95" s="7">
        <v>7516</v>
      </c>
      <c r="C95" s="7">
        <v>9238</v>
      </c>
      <c r="D95" s="7">
        <v>131</v>
      </c>
      <c r="E95" s="7">
        <v>1176</v>
      </c>
      <c r="F95" s="4">
        <f t="shared" si="2"/>
        <v>18061</v>
      </c>
      <c r="G95" s="4">
        <f t="shared" si="3"/>
        <v>3952</v>
      </c>
      <c r="H95" s="7">
        <v>22013</v>
      </c>
    </row>
    <row r="96" spans="1:8" ht="12.75">
      <c r="A96" t="s">
        <v>86</v>
      </c>
      <c r="B96" s="7">
        <v>1784</v>
      </c>
      <c r="C96" s="7">
        <v>1513</v>
      </c>
      <c r="D96" s="7">
        <v>15</v>
      </c>
      <c r="E96" s="7">
        <v>62</v>
      </c>
      <c r="F96" s="4">
        <f t="shared" si="2"/>
        <v>3374</v>
      </c>
      <c r="G96" s="4">
        <f t="shared" si="3"/>
        <v>386</v>
      </c>
      <c r="H96" s="7">
        <v>3760</v>
      </c>
    </row>
    <row r="97" spans="1:8" ht="12.75">
      <c r="A97" t="s">
        <v>87</v>
      </c>
      <c r="B97" s="7">
        <v>11363</v>
      </c>
      <c r="C97" s="7">
        <v>6622</v>
      </c>
      <c r="D97" s="7">
        <v>104</v>
      </c>
      <c r="E97" s="7">
        <v>993</v>
      </c>
      <c r="F97" s="4">
        <f t="shared" si="2"/>
        <v>19082</v>
      </c>
      <c r="G97" s="4">
        <f t="shared" si="3"/>
        <v>2806</v>
      </c>
      <c r="H97" s="7">
        <v>21888</v>
      </c>
    </row>
    <row r="98" spans="1:8" ht="12.75">
      <c r="A98" t="s">
        <v>88</v>
      </c>
      <c r="B98" s="7">
        <v>1369</v>
      </c>
      <c r="C98" s="7">
        <v>1438</v>
      </c>
      <c r="D98" s="7">
        <v>21</v>
      </c>
      <c r="E98" s="7">
        <v>95</v>
      </c>
      <c r="F98" s="4">
        <f t="shared" si="2"/>
        <v>2923</v>
      </c>
      <c r="G98" s="4">
        <f t="shared" si="3"/>
        <v>413</v>
      </c>
      <c r="H98" s="7">
        <v>3336</v>
      </c>
    </row>
    <row r="99" spans="1:8" ht="12.75">
      <c r="A99" t="s">
        <v>2</v>
      </c>
      <c r="B99" s="7">
        <v>2302</v>
      </c>
      <c r="C99" s="7">
        <v>2373</v>
      </c>
      <c r="D99" s="7">
        <v>43</v>
      </c>
      <c r="E99" s="7">
        <v>106</v>
      </c>
      <c r="F99" s="4">
        <f t="shared" si="2"/>
        <v>4824</v>
      </c>
      <c r="G99" s="4">
        <f t="shared" si="3"/>
        <v>781</v>
      </c>
      <c r="H99" s="7">
        <v>5605</v>
      </c>
    </row>
    <row r="100" spans="1:8" ht="12.75">
      <c r="A100" t="s">
        <v>233</v>
      </c>
      <c r="B100" s="7">
        <v>956</v>
      </c>
      <c r="C100" s="7">
        <v>1695</v>
      </c>
      <c r="D100" s="7">
        <v>19</v>
      </c>
      <c r="E100" s="7">
        <v>77</v>
      </c>
      <c r="F100" s="4">
        <f t="shared" si="2"/>
        <v>2747</v>
      </c>
      <c r="G100" s="4">
        <f t="shared" si="3"/>
        <v>626</v>
      </c>
      <c r="H100" s="7">
        <v>3373</v>
      </c>
    </row>
    <row r="101" spans="1:8" ht="12.75">
      <c r="A101" t="s">
        <v>89</v>
      </c>
      <c r="B101" s="7">
        <v>1765</v>
      </c>
      <c r="C101" s="7">
        <v>2296</v>
      </c>
      <c r="D101" s="7">
        <v>17</v>
      </c>
      <c r="E101" s="7">
        <v>85</v>
      </c>
      <c r="F101" s="4">
        <f t="shared" si="2"/>
        <v>4163</v>
      </c>
      <c r="G101" s="4">
        <f t="shared" si="3"/>
        <v>488</v>
      </c>
      <c r="H101" s="7">
        <v>4651</v>
      </c>
    </row>
    <row r="102" spans="1:8" ht="12.75">
      <c r="A102" t="s">
        <v>18</v>
      </c>
      <c r="B102" s="7">
        <v>1450</v>
      </c>
      <c r="C102" s="7">
        <v>1759</v>
      </c>
      <c r="D102" s="7">
        <v>14</v>
      </c>
      <c r="E102" s="7">
        <v>44</v>
      </c>
      <c r="F102" s="4">
        <f t="shared" si="2"/>
        <v>3267</v>
      </c>
      <c r="G102" s="4">
        <f t="shared" si="3"/>
        <v>600</v>
      </c>
      <c r="H102" s="7">
        <v>3867</v>
      </c>
    </row>
    <row r="103" spans="1:8" ht="12.75">
      <c r="A103" t="s">
        <v>90</v>
      </c>
      <c r="B103" s="7">
        <v>2091</v>
      </c>
      <c r="C103" s="7">
        <v>1958</v>
      </c>
      <c r="D103" s="7">
        <v>24</v>
      </c>
      <c r="E103" s="7">
        <v>137</v>
      </c>
      <c r="F103" s="4">
        <f t="shared" si="2"/>
        <v>4210</v>
      </c>
      <c r="G103" s="4">
        <f t="shared" si="3"/>
        <v>732</v>
      </c>
      <c r="H103" s="7">
        <v>4942</v>
      </c>
    </row>
    <row r="104" spans="1:8" ht="12.75">
      <c r="A104" t="s">
        <v>234</v>
      </c>
      <c r="B104" s="7">
        <v>493</v>
      </c>
      <c r="C104" s="7">
        <v>1018</v>
      </c>
      <c r="D104" s="7">
        <v>24</v>
      </c>
      <c r="E104" s="7">
        <v>51</v>
      </c>
      <c r="F104" s="4">
        <f t="shared" si="2"/>
        <v>1586</v>
      </c>
      <c r="G104" s="4">
        <f t="shared" si="3"/>
        <v>456</v>
      </c>
      <c r="H104" s="7">
        <v>2042</v>
      </c>
    </row>
    <row r="105" spans="1:8" ht="12.75">
      <c r="A105" t="s">
        <v>91</v>
      </c>
      <c r="B105" s="7">
        <v>2983</v>
      </c>
      <c r="C105" s="7">
        <v>1987</v>
      </c>
      <c r="D105" s="7">
        <v>34</v>
      </c>
      <c r="E105" s="7">
        <v>250</v>
      </c>
      <c r="F105" s="4">
        <f t="shared" si="2"/>
        <v>5254</v>
      </c>
      <c r="G105" s="4">
        <f t="shared" si="3"/>
        <v>1063</v>
      </c>
      <c r="H105" s="7">
        <v>6317</v>
      </c>
    </row>
    <row r="106" spans="1:8" ht="12.75">
      <c r="A106" t="s">
        <v>92</v>
      </c>
      <c r="B106" s="7">
        <v>1958</v>
      </c>
      <c r="C106" s="7">
        <v>2650</v>
      </c>
      <c r="D106" s="7">
        <v>22</v>
      </c>
      <c r="E106" s="7">
        <v>80</v>
      </c>
      <c r="F106" s="4">
        <f t="shared" si="2"/>
        <v>4710</v>
      </c>
      <c r="G106" s="4">
        <f t="shared" si="3"/>
        <v>984</v>
      </c>
      <c r="H106" s="7">
        <v>5694</v>
      </c>
    </row>
    <row r="107" spans="1:8" ht="12.75">
      <c r="A107" t="s">
        <v>93</v>
      </c>
      <c r="B107" s="7">
        <v>4184</v>
      </c>
      <c r="C107" s="7">
        <v>5744</v>
      </c>
      <c r="D107" s="7">
        <v>40</v>
      </c>
      <c r="E107" s="7">
        <v>305</v>
      </c>
      <c r="F107" s="4">
        <f t="shared" si="2"/>
        <v>10273</v>
      </c>
      <c r="G107" s="4">
        <f t="shared" si="3"/>
        <v>1667</v>
      </c>
      <c r="H107" s="7">
        <v>11940</v>
      </c>
    </row>
    <row r="108" spans="1:8" ht="12.75">
      <c r="A108" t="s">
        <v>94</v>
      </c>
      <c r="B108" s="7">
        <v>30058</v>
      </c>
      <c r="C108" s="7">
        <v>31863</v>
      </c>
      <c r="D108" s="7">
        <v>419</v>
      </c>
      <c r="E108" s="7">
        <v>4413</v>
      </c>
      <c r="F108" s="4">
        <f t="shared" si="2"/>
        <v>66753</v>
      </c>
      <c r="G108" s="4">
        <f t="shared" si="3"/>
        <v>13826</v>
      </c>
      <c r="H108" s="7">
        <v>80579</v>
      </c>
    </row>
    <row r="109" spans="1:8" ht="12.75">
      <c r="A109" t="s">
        <v>95</v>
      </c>
      <c r="B109" s="7">
        <v>3973</v>
      </c>
      <c r="C109" s="7">
        <v>2742</v>
      </c>
      <c r="D109" s="7">
        <v>63</v>
      </c>
      <c r="E109" s="7">
        <v>288</v>
      </c>
      <c r="F109" s="4">
        <f t="shared" si="2"/>
        <v>7066</v>
      </c>
      <c r="G109" s="4">
        <f t="shared" si="3"/>
        <v>1758</v>
      </c>
      <c r="H109" s="7">
        <v>8824</v>
      </c>
    </row>
    <row r="110" spans="1:8" ht="12.75">
      <c r="A110" t="s">
        <v>96</v>
      </c>
      <c r="B110" s="7">
        <v>3320</v>
      </c>
      <c r="C110" s="7">
        <v>4967</v>
      </c>
      <c r="D110" s="7">
        <v>45</v>
      </c>
      <c r="E110" s="7">
        <v>190</v>
      </c>
      <c r="F110" s="4">
        <f t="shared" si="2"/>
        <v>8522</v>
      </c>
      <c r="G110" s="4">
        <f t="shared" si="3"/>
        <v>1762</v>
      </c>
      <c r="H110" s="7">
        <v>10284</v>
      </c>
    </row>
    <row r="111" spans="1:8" ht="12.75">
      <c r="A111" t="s">
        <v>97</v>
      </c>
      <c r="B111" s="7">
        <v>1788</v>
      </c>
      <c r="C111" s="7">
        <v>785</v>
      </c>
      <c r="D111" s="7">
        <v>18</v>
      </c>
      <c r="E111" s="7">
        <v>87</v>
      </c>
      <c r="F111" s="4">
        <f t="shared" si="2"/>
        <v>2678</v>
      </c>
      <c r="G111" s="4">
        <f t="shared" si="3"/>
        <v>884</v>
      </c>
      <c r="H111" s="7">
        <v>3562</v>
      </c>
    </row>
    <row r="112" spans="1:8" ht="12.75">
      <c r="A112" t="s">
        <v>98</v>
      </c>
      <c r="B112" s="7">
        <v>6851</v>
      </c>
      <c r="C112" s="7">
        <v>6000</v>
      </c>
      <c r="D112" s="7">
        <v>52</v>
      </c>
      <c r="E112" s="7">
        <v>321</v>
      </c>
      <c r="F112" s="4">
        <f t="shared" si="2"/>
        <v>13224</v>
      </c>
      <c r="G112" s="4">
        <f t="shared" si="3"/>
        <v>1914</v>
      </c>
      <c r="H112" s="7">
        <v>15138</v>
      </c>
    </row>
    <row r="113" spans="1:8" ht="12.75">
      <c r="A113" t="s">
        <v>99</v>
      </c>
      <c r="B113" s="7">
        <v>1046</v>
      </c>
      <c r="C113" s="7">
        <v>1832</v>
      </c>
      <c r="D113" s="7">
        <v>14</v>
      </c>
      <c r="E113" s="7">
        <v>54</v>
      </c>
      <c r="F113" s="4">
        <f t="shared" si="2"/>
        <v>2946</v>
      </c>
      <c r="G113" s="4">
        <f t="shared" si="3"/>
        <v>355</v>
      </c>
      <c r="H113" s="7">
        <v>3301</v>
      </c>
    </row>
    <row r="114" spans="1:8" ht="12.75">
      <c r="A114" t="s">
        <v>100</v>
      </c>
      <c r="B114" s="7">
        <v>3436</v>
      </c>
      <c r="C114" s="7">
        <v>3608</v>
      </c>
      <c r="D114" s="7">
        <v>53</v>
      </c>
      <c r="E114" s="7">
        <v>152</v>
      </c>
      <c r="F114" s="4">
        <f t="shared" si="2"/>
        <v>7249</v>
      </c>
      <c r="G114" s="4">
        <f t="shared" si="3"/>
        <v>1511</v>
      </c>
      <c r="H114" s="7">
        <v>8760</v>
      </c>
    </row>
    <row r="115" spans="1:8" ht="12.75">
      <c r="A115" t="s">
        <v>101</v>
      </c>
      <c r="B115" s="7">
        <v>3530</v>
      </c>
      <c r="C115" s="7">
        <v>3795</v>
      </c>
      <c r="D115" s="7">
        <v>42</v>
      </c>
      <c r="E115" s="7">
        <v>154</v>
      </c>
      <c r="F115" s="4">
        <f t="shared" si="2"/>
        <v>7521</v>
      </c>
      <c r="G115" s="4">
        <f t="shared" si="3"/>
        <v>1485</v>
      </c>
      <c r="H115" s="7">
        <v>9006</v>
      </c>
    </row>
    <row r="116" spans="1:8" ht="12.75">
      <c r="A116" t="s">
        <v>102</v>
      </c>
      <c r="B116" s="7">
        <v>24051</v>
      </c>
      <c r="C116" s="7">
        <v>22940</v>
      </c>
      <c r="D116" s="7">
        <v>278</v>
      </c>
      <c r="E116" s="7">
        <v>2332</v>
      </c>
      <c r="F116" s="4">
        <f t="shared" si="2"/>
        <v>49601</v>
      </c>
      <c r="G116" s="4">
        <f t="shared" si="3"/>
        <v>5778</v>
      </c>
      <c r="H116" s="7">
        <v>55379</v>
      </c>
    </row>
    <row r="117" spans="1:8" ht="12.75">
      <c r="A117" t="s">
        <v>235</v>
      </c>
      <c r="B117" s="7">
        <v>647</v>
      </c>
      <c r="C117" s="7">
        <v>593</v>
      </c>
      <c r="D117" s="7">
        <v>5</v>
      </c>
      <c r="E117" s="7">
        <v>23</v>
      </c>
      <c r="F117" s="4">
        <f t="shared" si="2"/>
        <v>1268</v>
      </c>
      <c r="G117" s="4">
        <f t="shared" si="3"/>
        <v>199</v>
      </c>
      <c r="H117" s="7">
        <v>1467</v>
      </c>
    </row>
    <row r="118" spans="1:8" ht="12.75">
      <c r="A118" t="s">
        <v>103</v>
      </c>
      <c r="B118" s="7">
        <v>7826</v>
      </c>
      <c r="C118" s="7">
        <v>8550</v>
      </c>
      <c r="D118" s="7">
        <v>73</v>
      </c>
      <c r="E118" s="7">
        <v>545</v>
      </c>
      <c r="F118" s="4">
        <f t="shared" si="2"/>
        <v>16994</v>
      </c>
      <c r="G118" s="4">
        <f t="shared" si="3"/>
        <v>2794</v>
      </c>
      <c r="H118" s="7">
        <v>19788</v>
      </c>
    </row>
    <row r="119" spans="1:8" ht="12.75">
      <c r="A119" t="s">
        <v>104</v>
      </c>
      <c r="B119" s="7">
        <v>81742</v>
      </c>
      <c r="C119" s="7">
        <v>105511</v>
      </c>
      <c r="D119" s="7">
        <v>1264</v>
      </c>
      <c r="E119" s="7">
        <v>12871</v>
      </c>
      <c r="F119" s="4">
        <f t="shared" si="2"/>
        <v>201388</v>
      </c>
      <c r="G119" s="4">
        <f t="shared" si="3"/>
        <v>31314</v>
      </c>
      <c r="H119" s="7">
        <v>232702</v>
      </c>
    </row>
    <row r="120" spans="1:8" ht="12.75">
      <c r="A120" t="s">
        <v>10</v>
      </c>
      <c r="B120" s="7">
        <v>1228</v>
      </c>
      <c r="C120" s="7">
        <v>1214</v>
      </c>
      <c r="D120" s="7">
        <v>14</v>
      </c>
      <c r="E120" s="7">
        <v>56</v>
      </c>
      <c r="F120" s="4">
        <f t="shared" si="2"/>
        <v>2512</v>
      </c>
      <c r="G120" s="4">
        <f t="shared" si="3"/>
        <v>556</v>
      </c>
      <c r="H120" s="7">
        <v>3068</v>
      </c>
    </row>
    <row r="121" spans="1:8" ht="12.75">
      <c r="A121" t="s">
        <v>105</v>
      </c>
      <c r="B121" s="7">
        <v>900</v>
      </c>
      <c r="C121" s="7">
        <v>710</v>
      </c>
      <c r="D121" s="7">
        <v>5</v>
      </c>
      <c r="E121" s="7">
        <v>30</v>
      </c>
      <c r="F121" s="4">
        <f t="shared" si="2"/>
        <v>1645</v>
      </c>
      <c r="G121" s="4">
        <f t="shared" si="3"/>
        <v>151</v>
      </c>
      <c r="H121" s="7">
        <v>1796</v>
      </c>
    </row>
    <row r="122" spans="1:8" ht="12.75">
      <c r="A122" t="s">
        <v>106</v>
      </c>
      <c r="B122" s="7">
        <v>39977</v>
      </c>
      <c r="C122" s="7">
        <v>34286</v>
      </c>
      <c r="D122" s="7">
        <v>509</v>
      </c>
      <c r="E122" s="7">
        <v>3010</v>
      </c>
      <c r="F122" s="4">
        <f t="shared" si="2"/>
        <v>77782</v>
      </c>
      <c r="G122" s="4">
        <f t="shared" si="3"/>
        <v>17932</v>
      </c>
      <c r="H122" s="7">
        <v>95714</v>
      </c>
    </row>
    <row r="123" spans="1:8" ht="12.75">
      <c r="A123" t="s">
        <v>107</v>
      </c>
      <c r="B123" s="7">
        <v>12097</v>
      </c>
      <c r="C123" s="7">
        <v>12793</v>
      </c>
      <c r="D123" s="7">
        <v>241</v>
      </c>
      <c r="E123" s="7">
        <v>1425</v>
      </c>
      <c r="F123" s="4">
        <f t="shared" si="2"/>
        <v>26556</v>
      </c>
      <c r="G123" s="4">
        <f t="shared" si="3"/>
        <v>6226</v>
      </c>
      <c r="H123" s="7">
        <v>32782</v>
      </c>
    </row>
    <row r="124" spans="1:8" ht="12.75">
      <c r="A124" t="s">
        <v>236</v>
      </c>
      <c r="B124" s="7">
        <v>408</v>
      </c>
      <c r="C124" s="7">
        <v>699</v>
      </c>
      <c r="D124" s="7">
        <v>3</v>
      </c>
      <c r="E124" s="7">
        <v>15</v>
      </c>
      <c r="F124" s="4">
        <f t="shared" si="2"/>
        <v>1125</v>
      </c>
      <c r="G124" s="4">
        <f t="shared" si="3"/>
        <v>115</v>
      </c>
      <c r="H124" s="7">
        <v>1240</v>
      </c>
    </row>
    <row r="125" spans="1:8" ht="12.75">
      <c r="A125" t="s">
        <v>108</v>
      </c>
      <c r="B125" s="7">
        <v>1448</v>
      </c>
      <c r="C125" s="7">
        <v>1585</v>
      </c>
      <c r="D125" s="7">
        <v>13</v>
      </c>
      <c r="E125" s="7">
        <v>65</v>
      </c>
      <c r="F125" s="4">
        <f t="shared" si="2"/>
        <v>3111</v>
      </c>
      <c r="G125" s="4">
        <f t="shared" si="3"/>
        <v>440</v>
      </c>
      <c r="H125" s="7">
        <v>3551</v>
      </c>
    </row>
    <row r="126" spans="1:8" ht="12.75">
      <c r="A126" t="s">
        <v>109</v>
      </c>
      <c r="B126" s="7">
        <v>4204</v>
      </c>
      <c r="C126" s="7">
        <v>4031</v>
      </c>
      <c r="D126" s="7">
        <v>47</v>
      </c>
      <c r="E126" s="7">
        <v>206</v>
      </c>
      <c r="F126" s="4">
        <f t="shared" si="2"/>
        <v>8488</v>
      </c>
      <c r="G126" s="4">
        <f t="shared" si="3"/>
        <v>1316</v>
      </c>
      <c r="H126" s="7">
        <v>9804</v>
      </c>
    </row>
    <row r="127" spans="1:8" ht="12.75">
      <c r="A127" t="s">
        <v>110</v>
      </c>
      <c r="B127" s="7">
        <v>2229</v>
      </c>
      <c r="C127" s="7">
        <v>2928</v>
      </c>
      <c r="D127" s="7">
        <v>30</v>
      </c>
      <c r="E127" s="7">
        <v>206</v>
      </c>
      <c r="F127" s="4">
        <f t="shared" si="2"/>
        <v>5393</v>
      </c>
      <c r="G127" s="4">
        <f t="shared" si="3"/>
        <v>1280</v>
      </c>
      <c r="H127" s="7">
        <v>6673</v>
      </c>
    </row>
    <row r="128" spans="1:8" ht="12.75">
      <c r="A128" t="s">
        <v>111</v>
      </c>
      <c r="B128" s="7">
        <v>1387</v>
      </c>
      <c r="C128" s="7">
        <v>1057</v>
      </c>
      <c r="D128" s="7">
        <v>9</v>
      </c>
      <c r="E128" s="7">
        <v>78</v>
      </c>
      <c r="F128" s="4">
        <f t="shared" si="2"/>
        <v>2531</v>
      </c>
      <c r="G128" s="4">
        <f t="shared" si="3"/>
        <v>399</v>
      </c>
      <c r="H128" s="7">
        <v>2930</v>
      </c>
    </row>
    <row r="129" spans="1:8" ht="12.75">
      <c r="A129" t="s">
        <v>4</v>
      </c>
      <c r="B129" s="7">
        <v>1612</v>
      </c>
      <c r="C129" s="7">
        <v>1499</v>
      </c>
      <c r="D129" s="7">
        <v>15</v>
      </c>
      <c r="E129" s="7">
        <v>69</v>
      </c>
      <c r="F129" s="4">
        <f t="shared" si="2"/>
        <v>3195</v>
      </c>
      <c r="G129" s="4">
        <f t="shared" si="3"/>
        <v>328</v>
      </c>
      <c r="H129" s="7">
        <v>3523</v>
      </c>
    </row>
    <row r="130" spans="1:8" ht="12.75">
      <c r="A130" t="s">
        <v>112</v>
      </c>
      <c r="B130" s="7">
        <v>2744</v>
      </c>
      <c r="C130" s="7">
        <v>1959</v>
      </c>
      <c r="D130" s="7">
        <v>25</v>
      </c>
      <c r="E130" s="7">
        <v>182</v>
      </c>
      <c r="F130" s="4">
        <f t="shared" si="2"/>
        <v>4910</v>
      </c>
      <c r="G130" s="4">
        <f t="shared" si="3"/>
        <v>1149</v>
      </c>
      <c r="H130" s="7">
        <v>6059</v>
      </c>
    </row>
    <row r="131" spans="1:8" ht="12.75">
      <c r="A131" t="s">
        <v>113</v>
      </c>
      <c r="B131" s="7">
        <v>2368</v>
      </c>
      <c r="C131" s="7">
        <v>1782</v>
      </c>
      <c r="D131" s="7">
        <v>22</v>
      </c>
      <c r="E131" s="7">
        <v>146</v>
      </c>
      <c r="F131" s="4">
        <f aca="true" t="shared" si="4" ref="F131:F194">SUM(B131:E131)</f>
        <v>4318</v>
      </c>
      <c r="G131" s="4">
        <f aca="true" t="shared" si="5" ref="G131:G194">SUM(H131,-F131)</f>
        <v>528</v>
      </c>
      <c r="H131" s="7">
        <v>4846</v>
      </c>
    </row>
    <row r="132" spans="1:8" ht="12.75">
      <c r="A132" t="s">
        <v>237</v>
      </c>
      <c r="B132" s="7">
        <v>528</v>
      </c>
      <c r="C132" s="7">
        <v>597</v>
      </c>
      <c r="D132" s="7">
        <v>4</v>
      </c>
      <c r="E132" s="7">
        <v>26</v>
      </c>
      <c r="F132" s="4">
        <f t="shared" si="4"/>
        <v>1155</v>
      </c>
      <c r="G132" s="4">
        <f t="shared" si="5"/>
        <v>248</v>
      </c>
      <c r="H132" s="7">
        <v>1403</v>
      </c>
    </row>
    <row r="133" spans="1:8" ht="12.75">
      <c r="A133" t="s">
        <v>114</v>
      </c>
      <c r="B133" s="7">
        <v>12942</v>
      </c>
      <c r="C133" s="7">
        <v>13955</v>
      </c>
      <c r="D133" s="7">
        <v>228</v>
      </c>
      <c r="E133" s="7">
        <v>1512</v>
      </c>
      <c r="F133" s="4">
        <f t="shared" si="4"/>
        <v>28637</v>
      </c>
      <c r="G133" s="4">
        <f t="shared" si="5"/>
        <v>4551</v>
      </c>
      <c r="H133" s="7">
        <v>33188</v>
      </c>
    </row>
    <row r="134" spans="1:8" ht="12.75">
      <c r="A134" t="s">
        <v>115</v>
      </c>
      <c r="B134" s="7">
        <v>1551</v>
      </c>
      <c r="C134" s="7">
        <v>935</v>
      </c>
      <c r="D134" s="7">
        <v>13</v>
      </c>
      <c r="E134" s="7">
        <v>36</v>
      </c>
      <c r="F134" s="4">
        <f t="shared" si="4"/>
        <v>2535</v>
      </c>
      <c r="G134" s="4">
        <f t="shared" si="5"/>
        <v>550</v>
      </c>
      <c r="H134" s="7">
        <v>3085</v>
      </c>
    </row>
    <row r="135" spans="1:8" ht="12.75">
      <c r="A135" t="s">
        <v>116</v>
      </c>
      <c r="B135" s="7">
        <v>1355</v>
      </c>
      <c r="C135" s="7">
        <v>2628</v>
      </c>
      <c r="D135" s="7">
        <v>27</v>
      </c>
      <c r="E135" s="7">
        <v>134</v>
      </c>
      <c r="F135" s="4">
        <f t="shared" si="4"/>
        <v>4144</v>
      </c>
      <c r="G135" s="4">
        <f t="shared" si="5"/>
        <v>775</v>
      </c>
      <c r="H135" s="7">
        <v>4919</v>
      </c>
    </row>
    <row r="136" spans="1:8" ht="12.75">
      <c r="A136" t="s">
        <v>210</v>
      </c>
      <c r="B136" s="7">
        <v>1778</v>
      </c>
      <c r="C136" s="7">
        <v>1660</v>
      </c>
      <c r="D136" s="7">
        <v>33</v>
      </c>
      <c r="E136" s="7">
        <v>72</v>
      </c>
      <c r="F136" s="4">
        <f t="shared" si="4"/>
        <v>3543</v>
      </c>
      <c r="G136" s="4">
        <f t="shared" si="5"/>
        <v>566</v>
      </c>
      <c r="H136" s="7">
        <v>4109</v>
      </c>
    </row>
    <row r="137" spans="1:8" ht="12.75">
      <c r="A137" t="s">
        <v>117</v>
      </c>
      <c r="B137" s="7">
        <v>5403</v>
      </c>
      <c r="C137" s="7">
        <v>6869</v>
      </c>
      <c r="D137" s="7">
        <v>57</v>
      </c>
      <c r="E137" s="7">
        <v>305</v>
      </c>
      <c r="F137" s="4">
        <f t="shared" si="4"/>
        <v>12634</v>
      </c>
      <c r="G137" s="4">
        <f t="shared" si="5"/>
        <v>2944</v>
      </c>
      <c r="H137" s="7">
        <v>15578</v>
      </c>
    </row>
    <row r="138" spans="1:8" ht="12.75">
      <c r="A138" t="s">
        <v>118</v>
      </c>
      <c r="B138" s="7">
        <v>1481</v>
      </c>
      <c r="C138" s="7">
        <v>1459</v>
      </c>
      <c r="D138" s="7">
        <v>25</v>
      </c>
      <c r="E138" s="7">
        <v>68</v>
      </c>
      <c r="F138" s="4">
        <f t="shared" si="4"/>
        <v>3033</v>
      </c>
      <c r="G138" s="4">
        <f t="shared" si="5"/>
        <v>680</v>
      </c>
      <c r="H138" s="7">
        <v>3713</v>
      </c>
    </row>
    <row r="139" spans="1:8" ht="12.75">
      <c r="A139" t="s">
        <v>119</v>
      </c>
      <c r="B139" s="7">
        <v>4048</v>
      </c>
      <c r="C139" s="7">
        <v>2967</v>
      </c>
      <c r="D139" s="7">
        <v>51</v>
      </c>
      <c r="E139" s="7">
        <v>355</v>
      </c>
      <c r="F139" s="4">
        <f t="shared" si="4"/>
        <v>7421</v>
      </c>
      <c r="G139" s="4">
        <f t="shared" si="5"/>
        <v>950</v>
      </c>
      <c r="H139" s="7">
        <v>8371</v>
      </c>
    </row>
    <row r="140" spans="1:8" ht="12.75">
      <c r="A140" t="s">
        <v>120</v>
      </c>
      <c r="B140" s="7">
        <v>586</v>
      </c>
      <c r="C140" s="7">
        <v>803</v>
      </c>
      <c r="D140" s="7">
        <v>14</v>
      </c>
      <c r="E140" s="7">
        <v>56</v>
      </c>
      <c r="F140" s="4">
        <f t="shared" si="4"/>
        <v>1459</v>
      </c>
      <c r="G140" s="4">
        <f t="shared" si="5"/>
        <v>517</v>
      </c>
      <c r="H140" s="7">
        <v>1976</v>
      </c>
    </row>
    <row r="141" spans="1:8" ht="12.75">
      <c r="A141" t="s">
        <v>121</v>
      </c>
      <c r="B141" s="7">
        <v>2274</v>
      </c>
      <c r="C141" s="7">
        <v>2473</v>
      </c>
      <c r="D141" s="7">
        <v>27</v>
      </c>
      <c r="E141" s="7">
        <v>76</v>
      </c>
      <c r="F141" s="4">
        <f t="shared" si="4"/>
        <v>4850</v>
      </c>
      <c r="G141" s="4">
        <f t="shared" si="5"/>
        <v>713</v>
      </c>
      <c r="H141" s="7">
        <v>5563</v>
      </c>
    </row>
    <row r="142" spans="1:8" ht="12.75">
      <c r="A142" t="s">
        <v>238</v>
      </c>
      <c r="B142" s="7">
        <v>635</v>
      </c>
      <c r="C142" s="7">
        <v>1157</v>
      </c>
      <c r="D142" s="7">
        <v>4</v>
      </c>
      <c r="E142" s="7">
        <v>19</v>
      </c>
      <c r="F142" s="4">
        <f t="shared" si="4"/>
        <v>1815</v>
      </c>
      <c r="G142" s="4">
        <f t="shared" si="5"/>
        <v>386</v>
      </c>
      <c r="H142" s="7">
        <v>2201</v>
      </c>
    </row>
    <row r="143" spans="1:8" ht="12.75">
      <c r="A143" t="s">
        <v>122</v>
      </c>
      <c r="B143" s="7">
        <v>1681</v>
      </c>
      <c r="C143" s="7">
        <v>1732</v>
      </c>
      <c r="D143" s="7">
        <v>24</v>
      </c>
      <c r="E143" s="7">
        <v>83</v>
      </c>
      <c r="F143" s="4">
        <f t="shared" si="4"/>
        <v>3520</v>
      </c>
      <c r="G143" s="4">
        <f t="shared" si="5"/>
        <v>619</v>
      </c>
      <c r="H143" s="7">
        <v>4139</v>
      </c>
    </row>
    <row r="144" spans="1:8" ht="12.75">
      <c r="A144" t="s">
        <v>123</v>
      </c>
      <c r="B144" s="7">
        <v>2131</v>
      </c>
      <c r="C144" s="7">
        <v>3521</v>
      </c>
      <c r="D144" s="7">
        <v>24</v>
      </c>
      <c r="E144" s="7">
        <v>60</v>
      </c>
      <c r="F144" s="4">
        <f t="shared" si="4"/>
        <v>5736</v>
      </c>
      <c r="G144" s="4">
        <f t="shared" si="5"/>
        <v>1158</v>
      </c>
      <c r="H144" s="7">
        <v>6894</v>
      </c>
    </row>
    <row r="145" spans="1:8" ht="12.75">
      <c r="A145" t="s">
        <v>239</v>
      </c>
      <c r="B145" s="7">
        <v>1393</v>
      </c>
      <c r="C145" s="7">
        <v>2269</v>
      </c>
      <c r="D145" s="7">
        <v>27</v>
      </c>
      <c r="E145" s="7">
        <v>113</v>
      </c>
      <c r="F145" s="4">
        <f t="shared" si="4"/>
        <v>3802</v>
      </c>
      <c r="G145" s="4">
        <f t="shared" si="5"/>
        <v>902</v>
      </c>
      <c r="H145" s="7">
        <v>4704</v>
      </c>
    </row>
    <row r="146" spans="1:8" ht="12.75">
      <c r="A146" t="s">
        <v>124</v>
      </c>
      <c r="B146" s="7">
        <v>2626</v>
      </c>
      <c r="C146" s="7">
        <v>1915</v>
      </c>
      <c r="D146" s="7">
        <v>72</v>
      </c>
      <c r="E146" s="7">
        <v>147</v>
      </c>
      <c r="F146" s="4">
        <f t="shared" si="4"/>
        <v>4760</v>
      </c>
      <c r="G146" s="4">
        <f t="shared" si="5"/>
        <v>1472</v>
      </c>
      <c r="H146" s="7">
        <v>6232</v>
      </c>
    </row>
    <row r="147" spans="1:8" ht="12.75">
      <c r="A147" t="s">
        <v>125</v>
      </c>
      <c r="B147" s="7">
        <v>2994</v>
      </c>
      <c r="C147" s="7">
        <v>3779</v>
      </c>
      <c r="D147" s="7">
        <v>59</v>
      </c>
      <c r="E147" s="7">
        <v>268</v>
      </c>
      <c r="F147" s="4">
        <f t="shared" si="4"/>
        <v>7100</v>
      </c>
      <c r="G147" s="4">
        <f t="shared" si="5"/>
        <v>1209</v>
      </c>
      <c r="H147" s="7">
        <v>8309</v>
      </c>
    </row>
    <row r="148" spans="1:8" ht="12.75">
      <c r="A148" t="s">
        <v>240</v>
      </c>
      <c r="B148" s="7">
        <v>830</v>
      </c>
      <c r="C148" s="7">
        <v>733</v>
      </c>
      <c r="D148" s="7">
        <v>9</v>
      </c>
      <c r="E148" s="7">
        <v>50</v>
      </c>
      <c r="F148" s="4">
        <f t="shared" si="4"/>
        <v>1622</v>
      </c>
      <c r="G148" s="4">
        <f t="shared" si="5"/>
        <v>199</v>
      </c>
      <c r="H148" s="7">
        <v>1821</v>
      </c>
    </row>
    <row r="149" spans="1:8" ht="12.75">
      <c r="A149" t="s">
        <v>126</v>
      </c>
      <c r="B149" s="7">
        <v>8138</v>
      </c>
      <c r="C149" s="7">
        <v>5758</v>
      </c>
      <c r="D149" s="7">
        <v>74</v>
      </c>
      <c r="E149" s="7">
        <v>728</v>
      </c>
      <c r="F149" s="4">
        <f t="shared" si="4"/>
        <v>14698</v>
      </c>
      <c r="G149" s="4">
        <f t="shared" si="5"/>
        <v>3828</v>
      </c>
      <c r="H149" s="7">
        <v>18526</v>
      </c>
    </row>
    <row r="150" spans="1:8" ht="12.75">
      <c r="A150" t="s">
        <v>127</v>
      </c>
      <c r="B150" s="7">
        <v>873</v>
      </c>
      <c r="C150" s="7">
        <v>1063</v>
      </c>
      <c r="D150" s="7">
        <v>11</v>
      </c>
      <c r="E150" s="7">
        <v>41</v>
      </c>
      <c r="F150" s="4">
        <f t="shared" si="4"/>
        <v>1988</v>
      </c>
      <c r="G150" s="4">
        <f t="shared" si="5"/>
        <v>282</v>
      </c>
      <c r="H150" s="7">
        <v>2270</v>
      </c>
    </row>
    <row r="151" spans="1:8" ht="12.75">
      <c r="A151" t="s">
        <v>241</v>
      </c>
      <c r="B151" s="7">
        <v>876</v>
      </c>
      <c r="C151" s="7">
        <v>1864</v>
      </c>
      <c r="D151" s="7">
        <v>16</v>
      </c>
      <c r="E151" s="7">
        <v>97</v>
      </c>
      <c r="F151" s="4">
        <f t="shared" si="4"/>
        <v>2853</v>
      </c>
      <c r="G151" s="4">
        <f t="shared" si="5"/>
        <v>383</v>
      </c>
      <c r="H151" s="7">
        <v>3236</v>
      </c>
    </row>
    <row r="152" spans="1:8" ht="12.75">
      <c r="A152" t="s">
        <v>128</v>
      </c>
      <c r="B152" s="7">
        <v>2672</v>
      </c>
      <c r="C152" s="7">
        <v>3115</v>
      </c>
      <c r="D152" s="7">
        <v>45</v>
      </c>
      <c r="E152" s="7">
        <v>164</v>
      </c>
      <c r="F152" s="4">
        <f t="shared" si="4"/>
        <v>5996</v>
      </c>
      <c r="G152" s="4">
        <f t="shared" si="5"/>
        <v>804</v>
      </c>
      <c r="H152" s="7">
        <v>6800</v>
      </c>
    </row>
    <row r="153" spans="1:8" ht="12.75">
      <c r="A153" t="s">
        <v>129</v>
      </c>
      <c r="B153" s="7">
        <v>3537</v>
      </c>
      <c r="C153" s="7">
        <v>3137</v>
      </c>
      <c r="D153" s="7">
        <v>43</v>
      </c>
      <c r="E153" s="7">
        <v>219</v>
      </c>
      <c r="F153" s="4">
        <f t="shared" si="4"/>
        <v>6936</v>
      </c>
      <c r="G153" s="4">
        <f t="shared" si="5"/>
        <v>669</v>
      </c>
      <c r="H153" s="7">
        <v>7605</v>
      </c>
    </row>
    <row r="154" spans="1:8" ht="12.75">
      <c r="A154" t="s">
        <v>242</v>
      </c>
      <c r="B154" s="7">
        <v>858</v>
      </c>
      <c r="C154" s="7">
        <v>1111</v>
      </c>
      <c r="D154" s="7">
        <v>15</v>
      </c>
      <c r="E154" s="7">
        <v>87</v>
      </c>
      <c r="F154" s="4">
        <f t="shared" si="4"/>
        <v>2071</v>
      </c>
      <c r="G154" s="4">
        <f t="shared" si="5"/>
        <v>426</v>
      </c>
      <c r="H154" s="7">
        <v>2497</v>
      </c>
    </row>
    <row r="155" spans="1:8" ht="12.75">
      <c r="A155" t="s">
        <v>130</v>
      </c>
      <c r="B155" s="7">
        <v>6050</v>
      </c>
      <c r="C155" s="7">
        <v>5202</v>
      </c>
      <c r="D155" s="7">
        <v>58</v>
      </c>
      <c r="E155" s="7">
        <v>414</v>
      </c>
      <c r="F155" s="4">
        <f t="shared" si="4"/>
        <v>11724</v>
      </c>
      <c r="G155" s="4">
        <f t="shared" si="5"/>
        <v>1782</v>
      </c>
      <c r="H155" s="7">
        <v>13506</v>
      </c>
    </row>
    <row r="156" spans="1:8" ht="12.75">
      <c r="A156" t="s">
        <v>213</v>
      </c>
      <c r="B156" s="7">
        <v>4904</v>
      </c>
      <c r="C156" s="7">
        <v>3820</v>
      </c>
      <c r="D156" s="7">
        <v>38</v>
      </c>
      <c r="E156" s="7">
        <v>236</v>
      </c>
      <c r="F156" s="4">
        <f t="shared" si="4"/>
        <v>8998</v>
      </c>
      <c r="G156" s="4">
        <f t="shared" si="5"/>
        <v>2178</v>
      </c>
      <c r="H156" s="7">
        <v>11176</v>
      </c>
    </row>
    <row r="157" spans="1:8" ht="12.75">
      <c r="A157" t="s">
        <v>131</v>
      </c>
      <c r="B157" s="7">
        <v>2141</v>
      </c>
      <c r="C157" s="7">
        <v>2145</v>
      </c>
      <c r="D157" s="7">
        <v>19</v>
      </c>
      <c r="E157" s="7">
        <v>111</v>
      </c>
      <c r="F157" s="4">
        <f t="shared" si="4"/>
        <v>4416</v>
      </c>
      <c r="G157" s="4">
        <f t="shared" si="5"/>
        <v>459</v>
      </c>
      <c r="H157" s="7">
        <v>4875</v>
      </c>
    </row>
    <row r="158" spans="1:8" ht="12.75">
      <c r="A158" t="s">
        <v>243</v>
      </c>
      <c r="B158" s="7">
        <v>701</v>
      </c>
      <c r="C158" s="7">
        <v>912</v>
      </c>
      <c r="D158" s="7">
        <v>8</v>
      </c>
      <c r="E158" s="7">
        <v>45</v>
      </c>
      <c r="F158" s="4">
        <f t="shared" si="4"/>
        <v>1666</v>
      </c>
      <c r="G158" s="4">
        <f t="shared" si="5"/>
        <v>335</v>
      </c>
      <c r="H158" s="7">
        <v>2001</v>
      </c>
    </row>
    <row r="159" spans="1:8" ht="12.75">
      <c r="A159" t="s">
        <v>132</v>
      </c>
      <c r="B159" s="7">
        <v>17622</v>
      </c>
      <c r="C159" s="7">
        <v>17493</v>
      </c>
      <c r="D159" s="7">
        <v>220</v>
      </c>
      <c r="E159" s="7">
        <v>2506</v>
      </c>
      <c r="F159" s="4">
        <f t="shared" si="4"/>
        <v>37841</v>
      </c>
      <c r="G159" s="4">
        <f t="shared" si="5"/>
        <v>5146</v>
      </c>
      <c r="H159" s="7">
        <v>42987</v>
      </c>
    </row>
    <row r="160" spans="1:8" ht="12.75">
      <c r="A160" t="s">
        <v>133</v>
      </c>
      <c r="B160" s="7">
        <v>1590</v>
      </c>
      <c r="C160" s="7">
        <v>2638</v>
      </c>
      <c r="D160" s="7">
        <v>33</v>
      </c>
      <c r="E160" s="7">
        <v>139</v>
      </c>
      <c r="F160" s="4">
        <f t="shared" si="4"/>
        <v>4400</v>
      </c>
      <c r="G160" s="4">
        <f t="shared" si="5"/>
        <v>1299</v>
      </c>
      <c r="H160" s="7">
        <v>5699</v>
      </c>
    </row>
    <row r="161" spans="1:8" ht="12.75">
      <c r="A161" t="s">
        <v>134</v>
      </c>
      <c r="B161" s="7">
        <v>5232</v>
      </c>
      <c r="C161" s="7">
        <v>5072</v>
      </c>
      <c r="D161" s="7">
        <v>60</v>
      </c>
      <c r="E161" s="7">
        <v>198</v>
      </c>
      <c r="F161" s="4">
        <f t="shared" si="4"/>
        <v>10562</v>
      </c>
      <c r="G161" s="4">
        <f t="shared" si="5"/>
        <v>2130</v>
      </c>
      <c r="H161" s="7">
        <v>12692</v>
      </c>
    </row>
    <row r="162" spans="1:8" ht="12.75">
      <c r="A162" t="s">
        <v>135</v>
      </c>
      <c r="B162" s="7">
        <v>3949</v>
      </c>
      <c r="C162" s="7">
        <v>4623</v>
      </c>
      <c r="D162" s="7">
        <v>56</v>
      </c>
      <c r="E162" s="7">
        <v>325</v>
      </c>
      <c r="F162" s="4">
        <f t="shared" si="4"/>
        <v>8953</v>
      </c>
      <c r="G162" s="4">
        <f t="shared" si="5"/>
        <v>2114</v>
      </c>
      <c r="H162" s="7">
        <v>11067</v>
      </c>
    </row>
    <row r="163" spans="1:8" ht="12.75">
      <c r="A163" t="s">
        <v>244</v>
      </c>
      <c r="B163" s="7">
        <v>1591</v>
      </c>
      <c r="C163" s="7">
        <v>1121</v>
      </c>
      <c r="D163" s="7">
        <v>25</v>
      </c>
      <c r="E163" s="7">
        <v>99</v>
      </c>
      <c r="F163" s="4">
        <f t="shared" si="4"/>
        <v>2836</v>
      </c>
      <c r="G163" s="4">
        <f t="shared" si="5"/>
        <v>742</v>
      </c>
      <c r="H163" s="7">
        <v>3578</v>
      </c>
    </row>
    <row r="164" spans="1:8" ht="12.75">
      <c r="A164" t="s">
        <v>245</v>
      </c>
      <c r="B164" s="7">
        <v>834</v>
      </c>
      <c r="C164" s="7">
        <v>915</v>
      </c>
      <c r="D164" s="7">
        <v>17</v>
      </c>
      <c r="E164" s="7">
        <v>23</v>
      </c>
      <c r="F164" s="4">
        <f t="shared" si="4"/>
        <v>1789</v>
      </c>
      <c r="G164" s="4">
        <f t="shared" si="5"/>
        <v>245</v>
      </c>
      <c r="H164" s="7">
        <v>2034</v>
      </c>
    </row>
    <row r="165" spans="1:8" ht="12.75">
      <c r="A165" t="s">
        <v>246</v>
      </c>
      <c r="B165" s="7">
        <v>735</v>
      </c>
      <c r="C165" s="7">
        <v>1098</v>
      </c>
      <c r="D165" s="7">
        <v>10</v>
      </c>
      <c r="E165" s="7">
        <v>27</v>
      </c>
      <c r="F165" s="4">
        <f t="shared" si="4"/>
        <v>1870</v>
      </c>
      <c r="G165" s="4">
        <f t="shared" si="5"/>
        <v>436</v>
      </c>
      <c r="H165" s="7">
        <v>2306</v>
      </c>
    </row>
    <row r="166" spans="1:8" ht="12.75">
      <c r="A166" t="s">
        <v>136</v>
      </c>
      <c r="B166" s="7">
        <v>2102</v>
      </c>
      <c r="C166" s="7">
        <v>1581</v>
      </c>
      <c r="D166" s="7">
        <v>36</v>
      </c>
      <c r="E166" s="7">
        <v>133</v>
      </c>
      <c r="F166" s="4">
        <f t="shared" si="4"/>
        <v>3852</v>
      </c>
      <c r="G166" s="4">
        <f t="shared" si="5"/>
        <v>880</v>
      </c>
      <c r="H166" s="7">
        <v>4732</v>
      </c>
    </row>
    <row r="167" spans="1:8" ht="12.75">
      <c r="A167" t="s">
        <v>137</v>
      </c>
      <c r="B167" s="7">
        <v>1332</v>
      </c>
      <c r="C167" s="7">
        <v>1990</v>
      </c>
      <c r="D167" s="7">
        <v>22</v>
      </c>
      <c r="E167" s="7">
        <v>106</v>
      </c>
      <c r="F167" s="4">
        <f t="shared" si="4"/>
        <v>3450</v>
      </c>
      <c r="G167" s="4">
        <f t="shared" si="5"/>
        <v>635</v>
      </c>
      <c r="H167" s="7">
        <v>4085</v>
      </c>
    </row>
    <row r="168" spans="1:8" ht="12.75">
      <c r="A168" t="s">
        <v>138</v>
      </c>
      <c r="B168" s="7">
        <v>4095</v>
      </c>
      <c r="C168" s="7">
        <v>2185</v>
      </c>
      <c r="D168" s="7">
        <v>56</v>
      </c>
      <c r="E168" s="7">
        <v>387</v>
      </c>
      <c r="F168" s="4">
        <f t="shared" si="4"/>
        <v>6723</v>
      </c>
      <c r="G168" s="4">
        <f t="shared" si="5"/>
        <v>2462</v>
      </c>
      <c r="H168" s="7">
        <v>9185</v>
      </c>
    </row>
    <row r="169" spans="1:8" ht="12.75">
      <c r="A169" t="s">
        <v>139</v>
      </c>
      <c r="B169" s="7">
        <v>1016</v>
      </c>
      <c r="C169" s="7">
        <v>1187</v>
      </c>
      <c r="D169" s="7">
        <v>9</v>
      </c>
      <c r="E169" s="7">
        <v>39</v>
      </c>
      <c r="F169" s="4">
        <f t="shared" si="4"/>
        <v>2251</v>
      </c>
      <c r="G169" s="4">
        <f t="shared" si="5"/>
        <v>213</v>
      </c>
      <c r="H169" s="7">
        <v>2464</v>
      </c>
    </row>
    <row r="170" spans="1:8" ht="12.75">
      <c r="A170" t="s">
        <v>140</v>
      </c>
      <c r="B170" s="7">
        <v>2160</v>
      </c>
      <c r="C170" s="7">
        <v>1826</v>
      </c>
      <c r="D170" s="7">
        <v>13</v>
      </c>
      <c r="E170" s="7">
        <v>47</v>
      </c>
      <c r="F170" s="4">
        <f t="shared" si="4"/>
        <v>4046</v>
      </c>
      <c r="G170" s="4">
        <f t="shared" si="5"/>
        <v>478</v>
      </c>
      <c r="H170" s="7">
        <v>4524</v>
      </c>
    </row>
    <row r="171" spans="1:8" ht="12.75">
      <c r="A171" t="s">
        <v>141</v>
      </c>
      <c r="B171" s="7">
        <v>2454</v>
      </c>
      <c r="C171" s="7">
        <v>2206</v>
      </c>
      <c r="D171" s="7">
        <v>30</v>
      </c>
      <c r="E171" s="7">
        <v>201</v>
      </c>
      <c r="F171" s="4">
        <f t="shared" si="4"/>
        <v>4891</v>
      </c>
      <c r="G171" s="4">
        <f t="shared" si="5"/>
        <v>1477</v>
      </c>
      <c r="H171" s="7">
        <v>6368</v>
      </c>
    </row>
    <row r="172" spans="1:8" ht="12.75">
      <c r="A172" t="s">
        <v>142</v>
      </c>
      <c r="B172" s="7">
        <v>2687</v>
      </c>
      <c r="C172" s="7">
        <v>3730</v>
      </c>
      <c r="D172" s="7">
        <v>39</v>
      </c>
      <c r="E172" s="7">
        <v>153</v>
      </c>
      <c r="F172" s="4">
        <f t="shared" si="4"/>
        <v>6609</v>
      </c>
      <c r="G172" s="4">
        <f t="shared" si="5"/>
        <v>1280</v>
      </c>
      <c r="H172" s="7">
        <v>7889</v>
      </c>
    </row>
    <row r="173" spans="1:8" ht="12.75">
      <c r="A173" t="s">
        <v>143</v>
      </c>
      <c r="B173" s="7">
        <v>756</v>
      </c>
      <c r="C173" s="7">
        <v>916</v>
      </c>
      <c r="D173" s="7">
        <v>12</v>
      </c>
      <c r="E173" s="7">
        <v>33</v>
      </c>
      <c r="F173" s="4">
        <f t="shared" si="4"/>
        <v>1717</v>
      </c>
      <c r="G173" s="4">
        <f t="shared" si="5"/>
        <v>219</v>
      </c>
      <c r="H173" s="7">
        <v>1936</v>
      </c>
    </row>
    <row r="174" spans="1:8" ht="12.75">
      <c r="A174" t="s">
        <v>144</v>
      </c>
      <c r="B174" s="7">
        <v>1256</v>
      </c>
      <c r="C174" s="7">
        <v>1732</v>
      </c>
      <c r="D174" s="7">
        <v>11</v>
      </c>
      <c r="E174" s="7">
        <v>77</v>
      </c>
      <c r="F174" s="4">
        <f t="shared" si="4"/>
        <v>3076</v>
      </c>
      <c r="G174" s="4">
        <f t="shared" si="5"/>
        <v>423</v>
      </c>
      <c r="H174" s="7">
        <v>3499</v>
      </c>
    </row>
    <row r="175" spans="1:8" ht="12.75">
      <c r="A175" t="s">
        <v>247</v>
      </c>
      <c r="B175" s="7">
        <v>775</v>
      </c>
      <c r="C175" s="7">
        <v>1022</v>
      </c>
      <c r="D175" s="7">
        <v>10</v>
      </c>
      <c r="E175" s="7">
        <v>24</v>
      </c>
      <c r="F175" s="4">
        <f t="shared" si="4"/>
        <v>1831</v>
      </c>
      <c r="G175" s="4">
        <f t="shared" si="5"/>
        <v>207</v>
      </c>
      <c r="H175" s="7">
        <v>2038</v>
      </c>
    </row>
    <row r="176" spans="1:8" ht="12.75">
      <c r="A176" t="s">
        <v>145</v>
      </c>
      <c r="B176" s="7">
        <v>7033</v>
      </c>
      <c r="C176" s="7">
        <v>4949</v>
      </c>
      <c r="D176" s="7">
        <v>95</v>
      </c>
      <c r="E176" s="7">
        <v>680</v>
      </c>
      <c r="F176" s="4">
        <f t="shared" si="4"/>
        <v>12757</v>
      </c>
      <c r="G176" s="4">
        <f t="shared" si="5"/>
        <v>1190</v>
      </c>
      <c r="H176" s="7">
        <v>13947</v>
      </c>
    </row>
    <row r="177" spans="1:8" ht="12.75">
      <c r="A177" t="s">
        <v>146</v>
      </c>
      <c r="B177" s="7">
        <v>1386</v>
      </c>
      <c r="C177" s="7">
        <v>1401</v>
      </c>
      <c r="D177" s="7">
        <v>14</v>
      </c>
      <c r="E177" s="7">
        <v>56</v>
      </c>
      <c r="F177" s="4">
        <f t="shared" si="4"/>
        <v>2857</v>
      </c>
      <c r="G177" s="4">
        <f t="shared" si="5"/>
        <v>786</v>
      </c>
      <c r="H177" s="7">
        <v>3643</v>
      </c>
    </row>
    <row r="178" spans="1:8" ht="12.75">
      <c r="A178" t="s">
        <v>248</v>
      </c>
      <c r="B178" s="7">
        <v>334</v>
      </c>
      <c r="C178" s="7">
        <v>985</v>
      </c>
      <c r="D178" s="7">
        <v>4</v>
      </c>
      <c r="E178" s="7">
        <v>48</v>
      </c>
      <c r="F178" s="4">
        <f t="shared" si="4"/>
        <v>1371</v>
      </c>
      <c r="G178" s="4">
        <f t="shared" si="5"/>
        <v>381</v>
      </c>
      <c r="H178" s="7">
        <v>1752</v>
      </c>
    </row>
    <row r="179" spans="1:8" ht="12.75">
      <c r="A179" t="s">
        <v>147</v>
      </c>
      <c r="B179" s="7">
        <v>2951</v>
      </c>
      <c r="C179" s="7">
        <v>2346</v>
      </c>
      <c r="D179" s="7">
        <v>33</v>
      </c>
      <c r="E179" s="7">
        <v>93</v>
      </c>
      <c r="F179" s="4">
        <f t="shared" si="4"/>
        <v>5423</v>
      </c>
      <c r="G179" s="4">
        <f t="shared" si="5"/>
        <v>1494</v>
      </c>
      <c r="H179" s="7">
        <v>6917</v>
      </c>
    </row>
    <row r="180" spans="1:8" ht="12.75">
      <c r="A180" t="s">
        <v>148</v>
      </c>
      <c r="B180" s="7">
        <v>1693</v>
      </c>
      <c r="C180" s="7">
        <v>1912</v>
      </c>
      <c r="D180" s="7">
        <v>16</v>
      </c>
      <c r="E180" s="7">
        <v>184</v>
      </c>
      <c r="F180" s="4">
        <f t="shared" si="4"/>
        <v>3805</v>
      </c>
      <c r="G180" s="4">
        <f t="shared" si="5"/>
        <v>1042</v>
      </c>
      <c r="H180" s="7">
        <v>4847</v>
      </c>
    </row>
    <row r="181" spans="1:8" ht="12.75">
      <c r="A181" t="s">
        <v>149</v>
      </c>
      <c r="B181" s="7">
        <v>7657</v>
      </c>
      <c r="C181" s="7">
        <v>7455</v>
      </c>
      <c r="D181" s="7">
        <v>144</v>
      </c>
      <c r="E181" s="7">
        <v>1009</v>
      </c>
      <c r="F181" s="4">
        <f t="shared" si="4"/>
        <v>16265</v>
      </c>
      <c r="G181" s="4">
        <f t="shared" si="5"/>
        <v>4352</v>
      </c>
      <c r="H181" s="7">
        <v>20617</v>
      </c>
    </row>
    <row r="182" spans="1:8" ht="12.75">
      <c r="A182" t="s">
        <v>150</v>
      </c>
      <c r="B182" s="7">
        <v>2719</v>
      </c>
      <c r="C182" s="7">
        <v>3869</v>
      </c>
      <c r="D182" s="7">
        <v>32</v>
      </c>
      <c r="E182" s="7">
        <v>108</v>
      </c>
      <c r="F182" s="4">
        <f t="shared" si="4"/>
        <v>6728</v>
      </c>
      <c r="G182" s="4">
        <f t="shared" si="5"/>
        <v>1662</v>
      </c>
      <c r="H182" s="7">
        <v>8390</v>
      </c>
    </row>
    <row r="183" spans="1:8" ht="12.75">
      <c r="A183" t="s">
        <v>151</v>
      </c>
      <c r="B183" s="7">
        <v>2039</v>
      </c>
      <c r="C183" s="7">
        <v>2554</v>
      </c>
      <c r="D183" s="7">
        <v>33</v>
      </c>
      <c r="E183" s="7">
        <v>99</v>
      </c>
      <c r="F183" s="4">
        <f t="shared" si="4"/>
        <v>4725</v>
      </c>
      <c r="G183" s="4">
        <f t="shared" si="5"/>
        <v>878</v>
      </c>
      <c r="H183" s="7">
        <v>5603</v>
      </c>
    </row>
    <row r="184" spans="1:8" ht="12.75">
      <c r="A184" t="s">
        <v>152</v>
      </c>
      <c r="B184" s="7">
        <v>602</v>
      </c>
      <c r="C184" s="7">
        <v>834</v>
      </c>
      <c r="D184" s="7">
        <v>5</v>
      </c>
      <c r="E184" s="7">
        <v>24</v>
      </c>
      <c r="F184" s="4">
        <f t="shared" si="4"/>
        <v>1465</v>
      </c>
      <c r="G184" s="4">
        <f t="shared" si="5"/>
        <v>144</v>
      </c>
      <c r="H184" s="7">
        <v>1609</v>
      </c>
    </row>
    <row r="185" spans="1:8" ht="12.75">
      <c r="A185" t="s">
        <v>153</v>
      </c>
      <c r="B185" s="7">
        <v>3643</v>
      </c>
      <c r="C185" s="7">
        <v>3397</v>
      </c>
      <c r="D185" s="7">
        <v>21</v>
      </c>
      <c r="E185" s="7">
        <v>170</v>
      </c>
      <c r="F185" s="4">
        <f t="shared" si="4"/>
        <v>7231</v>
      </c>
      <c r="G185" s="4">
        <f t="shared" si="5"/>
        <v>975</v>
      </c>
      <c r="H185" s="7">
        <v>8206</v>
      </c>
    </row>
    <row r="186" spans="1:8" ht="12.75">
      <c r="A186" t="s">
        <v>154</v>
      </c>
      <c r="B186" s="7">
        <v>974</v>
      </c>
      <c r="C186" s="7">
        <v>600</v>
      </c>
      <c r="D186" s="7">
        <v>3</v>
      </c>
      <c r="E186" s="7">
        <v>20</v>
      </c>
      <c r="F186" s="4">
        <f t="shared" si="4"/>
        <v>1597</v>
      </c>
      <c r="G186" s="4">
        <f t="shared" si="5"/>
        <v>527</v>
      </c>
      <c r="H186" s="7">
        <v>2124</v>
      </c>
    </row>
    <row r="187" spans="1:8" ht="12.75">
      <c r="A187" t="s">
        <v>155</v>
      </c>
      <c r="B187" s="7">
        <v>2659</v>
      </c>
      <c r="C187" s="7">
        <v>4271</v>
      </c>
      <c r="D187" s="7">
        <v>50</v>
      </c>
      <c r="E187" s="7">
        <v>211</v>
      </c>
      <c r="F187" s="4">
        <f t="shared" si="4"/>
        <v>7191</v>
      </c>
      <c r="G187" s="4">
        <f t="shared" si="5"/>
        <v>1627</v>
      </c>
      <c r="H187" s="7">
        <v>8818</v>
      </c>
    </row>
    <row r="188" spans="1:8" ht="12.75">
      <c r="A188" t="s">
        <v>156</v>
      </c>
      <c r="B188" s="7">
        <v>1131</v>
      </c>
      <c r="C188" s="7">
        <v>525</v>
      </c>
      <c r="D188" s="7">
        <v>5</v>
      </c>
      <c r="E188" s="7">
        <v>61</v>
      </c>
      <c r="F188" s="4">
        <f t="shared" si="4"/>
        <v>1722</v>
      </c>
      <c r="G188" s="4">
        <f t="shared" si="5"/>
        <v>265</v>
      </c>
      <c r="H188" s="7">
        <v>1987</v>
      </c>
    </row>
    <row r="189" spans="1:8" ht="12.75">
      <c r="A189" t="s">
        <v>157</v>
      </c>
      <c r="B189" s="7">
        <v>1812</v>
      </c>
      <c r="C189" s="7">
        <v>1587</v>
      </c>
      <c r="D189" s="7">
        <v>21</v>
      </c>
      <c r="E189" s="7">
        <v>130</v>
      </c>
      <c r="F189" s="4">
        <f t="shared" si="4"/>
        <v>3550</v>
      </c>
      <c r="G189" s="4">
        <f t="shared" si="5"/>
        <v>591</v>
      </c>
      <c r="H189" s="7">
        <v>4141</v>
      </c>
    </row>
    <row r="190" spans="1:8" ht="12.75">
      <c r="A190" t="s">
        <v>158</v>
      </c>
      <c r="B190" s="7">
        <v>1572</v>
      </c>
      <c r="C190" s="7">
        <v>2218</v>
      </c>
      <c r="D190" s="7">
        <v>16</v>
      </c>
      <c r="E190" s="7">
        <v>72</v>
      </c>
      <c r="F190" s="4">
        <f t="shared" si="4"/>
        <v>3878</v>
      </c>
      <c r="G190" s="4">
        <f t="shared" si="5"/>
        <v>805</v>
      </c>
      <c r="H190" s="7">
        <v>4683</v>
      </c>
    </row>
    <row r="191" spans="1:8" ht="12.75">
      <c r="A191" t="s">
        <v>159</v>
      </c>
      <c r="B191" s="7">
        <v>2093</v>
      </c>
      <c r="C191" s="7">
        <v>1940</v>
      </c>
      <c r="D191" s="7">
        <v>26</v>
      </c>
      <c r="E191" s="7">
        <v>206</v>
      </c>
      <c r="F191" s="4">
        <f t="shared" si="4"/>
        <v>4265</v>
      </c>
      <c r="G191" s="4">
        <f t="shared" si="5"/>
        <v>692</v>
      </c>
      <c r="H191" s="7">
        <v>4957</v>
      </c>
    </row>
    <row r="192" spans="1:8" ht="12.75">
      <c r="A192" t="s">
        <v>161</v>
      </c>
      <c r="B192" s="7">
        <v>14589</v>
      </c>
      <c r="C192" s="7">
        <v>10230</v>
      </c>
      <c r="D192" s="7">
        <v>114</v>
      </c>
      <c r="E192" s="7">
        <v>1301</v>
      </c>
      <c r="F192" s="4">
        <f t="shared" si="4"/>
        <v>26234</v>
      </c>
      <c r="G192" s="4">
        <f t="shared" si="5"/>
        <v>5393</v>
      </c>
      <c r="H192" s="7">
        <v>31627</v>
      </c>
    </row>
    <row r="193" spans="1:8" ht="12.75">
      <c r="A193" t="s">
        <v>160</v>
      </c>
      <c r="B193" s="7">
        <v>2687</v>
      </c>
      <c r="C193" s="7">
        <v>3079</v>
      </c>
      <c r="D193" s="7">
        <v>29</v>
      </c>
      <c r="E193" s="7">
        <v>139</v>
      </c>
      <c r="F193" s="4">
        <f t="shared" si="4"/>
        <v>5934</v>
      </c>
      <c r="G193" s="4">
        <f t="shared" si="5"/>
        <v>694</v>
      </c>
      <c r="H193" s="7">
        <v>6628</v>
      </c>
    </row>
    <row r="194" spans="1:8" ht="12.75">
      <c r="A194" t="s">
        <v>162</v>
      </c>
      <c r="B194" s="7">
        <v>1864</v>
      </c>
      <c r="C194" s="7">
        <v>1058</v>
      </c>
      <c r="D194" s="7">
        <v>21</v>
      </c>
      <c r="E194" s="7">
        <v>51</v>
      </c>
      <c r="F194" s="4">
        <f t="shared" si="4"/>
        <v>2994</v>
      </c>
      <c r="G194" s="4">
        <f t="shared" si="5"/>
        <v>286</v>
      </c>
      <c r="H194" s="7">
        <v>3280</v>
      </c>
    </row>
    <row r="195" spans="1:8" ht="12.75">
      <c r="A195" t="s">
        <v>163</v>
      </c>
      <c r="B195" s="7">
        <v>6609</v>
      </c>
      <c r="C195" s="7">
        <v>8821</v>
      </c>
      <c r="D195" s="7">
        <v>147</v>
      </c>
      <c r="E195" s="7">
        <v>1208</v>
      </c>
      <c r="F195" s="4">
        <f aca="true" t="shared" si="6" ref="F195:F258">SUM(B195:E195)</f>
        <v>16785</v>
      </c>
      <c r="G195" s="4">
        <f aca="true" t="shared" si="7" ref="G195:G258">SUM(H195,-F195)</f>
        <v>2678</v>
      </c>
      <c r="H195" s="7">
        <v>19463</v>
      </c>
    </row>
    <row r="196" spans="1:8" ht="12.75">
      <c r="A196" t="s">
        <v>249</v>
      </c>
      <c r="B196" s="7">
        <v>1009</v>
      </c>
      <c r="C196" s="7">
        <v>307</v>
      </c>
      <c r="D196" s="7">
        <v>4</v>
      </c>
      <c r="E196" s="7">
        <v>22</v>
      </c>
      <c r="F196" s="4">
        <f t="shared" si="6"/>
        <v>1342</v>
      </c>
      <c r="G196" s="4">
        <f t="shared" si="7"/>
        <v>176</v>
      </c>
      <c r="H196" s="7">
        <v>1518</v>
      </c>
    </row>
    <row r="197" spans="1:8" ht="12.75">
      <c r="A197" t="s">
        <v>250</v>
      </c>
      <c r="B197" s="7">
        <v>1412</v>
      </c>
      <c r="C197" s="7">
        <v>1905</v>
      </c>
      <c r="D197" s="7">
        <v>10</v>
      </c>
      <c r="E197" s="7">
        <v>67</v>
      </c>
      <c r="F197" s="4">
        <f t="shared" si="6"/>
        <v>3394</v>
      </c>
      <c r="G197" s="4">
        <f t="shared" si="7"/>
        <v>693</v>
      </c>
      <c r="H197" s="7">
        <v>4087</v>
      </c>
    </row>
    <row r="198" spans="1:8" ht="12.75">
      <c r="A198" t="s">
        <v>164</v>
      </c>
      <c r="B198" s="7">
        <v>3168</v>
      </c>
      <c r="C198" s="7">
        <v>2569</v>
      </c>
      <c r="D198" s="7">
        <v>28</v>
      </c>
      <c r="E198" s="7">
        <v>228</v>
      </c>
      <c r="F198" s="4">
        <f t="shared" si="6"/>
        <v>5993</v>
      </c>
      <c r="G198" s="4">
        <f t="shared" si="7"/>
        <v>781</v>
      </c>
      <c r="H198" s="7">
        <v>6774</v>
      </c>
    </row>
    <row r="199" spans="1:8" ht="12.75">
      <c r="A199" t="s">
        <v>165</v>
      </c>
      <c r="B199" s="7">
        <v>2102</v>
      </c>
      <c r="C199" s="7">
        <v>1857</v>
      </c>
      <c r="D199" s="7">
        <v>45</v>
      </c>
      <c r="E199" s="7">
        <v>165</v>
      </c>
      <c r="F199" s="4">
        <f t="shared" si="6"/>
        <v>4169</v>
      </c>
      <c r="G199" s="4">
        <f t="shared" si="7"/>
        <v>1814</v>
      </c>
      <c r="H199" s="7">
        <v>5983</v>
      </c>
    </row>
    <row r="200" spans="1:8" ht="12.75">
      <c r="A200" t="s">
        <v>166</v>
      </c>
      <c r="B200" s="7">
        <v>1640</v>
      </c>
      <c r="C200" s="7">
        <v>2442</v>
      </c>
      <c r="D200" s="7">
        <v>9</v>
      </c>
      <c r="E200" s="7">
        <v>105</v>
      </c>
      <c r="F200" s="4">
        <f t="shared" si="6"/>
        <v>4196</v>
      </c>
      <c r="G200" s="4">
        <f t="shared" si="7"/>
        <v>830</v>
      </c>
      <c r="H200" s="7">
        <v>5026</v>
      </c>
    </row>
    <row r="201" spans="1:8" ht="12.75">
      <c r="A201" t="s">
        <v>167</v>
      </c>
      <c r="B201" s="7">
        <v>926</v>
      </c>
      <c r="C201" s="7">
        <v>983</v>
      </c>
      <c r="D201" s="7">
        <v>9</v>
      </c>
      <c r="E201" s="7">
        <v>103</v>
      </c>
      <c r="F201" s="4">
        <f t="shared" si="6"/>
        <v>2021</v>
      </c>
      <c r="G201" s="4">
        <f t="shared" si="7"/>
        <v>415</v>
      </c>
      <c r="H201" s="7">
        <v>2436</v>
      </c>
    </row>
    <row r="202" spans="1:8" ht="12.75">
      <c r="A202" t="s">
        <v>251</v>
      </c>
      <c r="B202" s="7">
        <v>1341</v>
      </c>
      <c r="C202" s="7">
        <v>1919</v>
      </c>
      <c r="D202" s="7">
        <v>18</v>
      </c>
      <c r="E202" s="7">
        <v>78</v>
      </c>
      <c r="F202" s="4">
        <f t="shared" si="6"/>
        <v>3356</v>
      </c>
      <c r="G202" s="4">
        <f t="shared" si="7"/>
        <v>568</v>
      </c>
      <c r="H202" s="7">
        <v>3924</v>
      </c>
    </row>
    <row r="203" spans="1:8" ht="12.75">
      <c r="A203" t="s">
        <v>168</v>
      </c>
      <c r="B203" s="7">
        <v>3419</v>
      </c>
      <c r="C203" s="7">
        <v>2857</v>
      </c>
      <c r="D203" s="7">
        <v>47</v>
      </c>
      <c r="E203" s="7">
        <v>349</v>
      </c>
      <c r="F203" s="4">
        <f t="shared" si="6"/>
        <v>6672</v>
      </c>
      <c r="G203" s="4">
        <f t="shared" si="7"/>
        <v>1813</v>
      </c>
      <c r="H203" s="7">
        <v>8485</v>
      </c>
    </row>
    <row r="204" spans="1:8" ht="12.75">
      <c r="A204" t="s">
        <v>252</v>
      </c>
      <c r="B204" s="7">
        <v>952</v>
      </c>
      <c r="C204" s="7">
        <v>728</v>
      </c>
      <c r="D204" s="7">
        <v>6</v>
      </c>
      <c r="E204" s="7">
        <v>28</v>
      </c>
      <c r="F204" s="4">
        <f t="shared" si="6"/>
        <v>1714</v>
      </c>
      <c r="G204" s="4">
        <f t="shared" si="7"/>
        <v>308</v>
      </c>
      <c r="H204" s="7">
        <v>2022</v>
      </c>
    </row>
    <row r="205" spans="1:8" ht="12.75">
      <c r="A205" t="s">
        <v>169</v>
      </c>
      <c r="B205" s="7">
        <v>797</v>
      </c>
      <c r="C205" s="7">
        <v>562</v>
      </c>
      <c r="D205" s="7">
        <v>1</v>
      </c>
      <c r="E205" s="7">
        <v>21</v>
      </c>
      <c r="F205" s="4">
        <f t="shared" si="6"/>
        <v>1381</v>
      </c>
      <c r="G205" s="4">
        <f t="shared" si="7"/>
        <v>172</v>
      </c>
      <c r="H205" s="7">
        <v>1553</v>
      </c>
    </row>
    <row r="206" spans="1:8" ht="12.75">
      <c r="A206" t="s">
        <v>24</v>
      </c>
      <c r="B206" s="7">
        <v>1567</v>
      </c>
      <c r="C206" s="7">
        <v>2688</v>
      </c>
      <c r="D206" s="7">
        <v>43</v>
      </c>
      <c r="E206" s="7">
        <v>59</v>
      </c>
      <c r="F206" s="4">
        <f t="shared" si="6"/>
        <v>4357</v>
      </c>
      <c r="G206" s="4">
        <f t="shared" si="7"/>
        <v>670</v>
      </c>
      <c r="H206" s="7">
        <v>5027</v>
      </c>
    </row>
    <row r="207" spans="1:8" ht="12.75">
      <c r="A207" t="s">
        <v>253</v>
      </c>
      <c r="B207" s="7">
        <v>2299</v>
      </c>
      <c r="C207" s="7">
        <v>1989</v>
      </c>
      <c r="D207" s="7">
        <v>27</v>
      </c>
      <c r="E207" s="7">
        <v>108</v>
      </c>
      <c r="F207" s="4">
        <f t="shared" si="6"/>
        <v>4423</v>
      </c>
      <c r="G207" s="4">
        <f t="shared" si="7"/>
        <v>905</v>
      </c>
      <c r="H207" s="7">
        <v>5328</v>
      </c>
    </row>
    <row r="208" spans="1:8" ht="12.75">
      <c r="A208" t="s">
        <v>170</v>
      </c>
      <c r="B208" s="7">
        <v>4093</v>
      </c>
      <c r="C208" s="7">
        <v>4408</v>
      </c>
      <c r="D208" s="7">
        <v>30</v>
      </c>
      <c r="E208" s="7">
        <v>327</v>
      </c>
      <c r="F208" s="4">
        <f t="shared" si="6"/>
        <v>8858</v>
      </c>
      <c r="G208" s="4">
        <f t="shared" si="7"/>
        <v>892</v>
      </c>
      <c r="H208" s="7">
        <v>9750</v>
      </c>
    </row>
    <row r="209" spans="1:8" ht="12.75">
      <c r="A209" t="s">
        <v>171</v>
      </c>
      <c r="B209" s="7">
        <v>12102</v>
      </c>
      <c r="C209" s="7">
        <v>16669</v>
      </c>
      <c r="D209" s="7">
        <v>195</v>
      </c>
      <c r="E209" s="7">
        <v>1800</v>
      </c>
      <c r="F209" s="4">
        <f t="shared" si="6"/>
        <v>30766</v>
      </c>
      <c r="G209" s="4">
        <f t="shared" si="7"/>
        <v>4019</v>
      </c>
      <c r="H209" s="7">
        <v>34785</v>
      </c>
    </row>
    <row r="210" spans="1:8" ht="12.75">
      <c r="A210" t="s">
        <v>172</v>
      </c>
      <c r="B210" s="7">
        <v>1464</v>
      </c>
      <c r="C210" s="7">
        <v>565</v>
      </c>
      <c r="D210" s="7">
        <v>19</v>
      </c>
      <c r="E210" s="7">
        <v>134</v>
      </c>
      <c r="F210" s="4">
        <f t="shared" si="6"/>
        <v>2182</v>
      </c>
      <c r="G210" s="4">
        <f t="shared" si="7"/>
        <v>367</v>
      </c>
      <c r="H210" s="7">
        <v>2549</v>
      </c>
    </row>
    <row r="211" spans="1:8" ht="12.75">
      <c r="A211" t="s">
        <v>173</v>
      </c>
      <c r="B211" s="7">
        <v>3570</v>
      </c>
      <c r="C211" s="7">
        <v>3241</v>
      </c>
      <c r="D211" s="7">
        <v>59</v>
      </c>
      <c r="E211" s="7">
        <v>181</v>
      </c>
      <c r="F211" s="4">
        <f t="shared" si="6"/>
        <v>7051</v>
      </c>
      <c r="G211" s="4">
        <f t="shared" si="7"/>
        <v>1267</v>
      </c>
      <c r="H211" s="7">
        <v>8318</v>
      </c>
    </row>
    <row r="212" spans="1:8" ht="12.75">
      <c r="A212" t="s">
        <v>254</v>
      </c>
      <c r="B212" s="7">
        <v>593</v>
      </c>
      <c r="C212" s="7">
        <v>1199</v>
      </c>
      <c r="D212" s="7">
        <v>3</v>
      </c>
      <c r="E212" s="7">
        <v>37</v>
      </c>
      <c r="F212" s="4">
        <f t="shared" si="6"/>
        <v>1832</v>
      </c>
      <c r="G212" s="4">
        <f t="shared" si="7"/>
        <v>495</v>
      </c>
      <c r="H212" s="7">
        <v>2327</v>
      </c>
    </row>
    <row r="213" spans="1:8" ht="12.75">
      <c r="A213" t="s">
        <v>174</v>
      </c>
      <c r="B213" s="7">
        <v>2976</v>
      </c>
      <c r="C213" s="7">
        <v>2673</v>
      </c>
      <c r="D213" s="7">
        <v>27</v>
      </c>
      <c r="E213" s="7">
        <v>183</v>
      </c>
      <c r="F213" s="4">
        <f t="shared" si="6"/>
        <v>5859</v>
      </c>
      <c r="G213" s="4">
        <f t="shared" si="7"/>
        <v>1395</v>
      </c>
      <c r="H213" s="7">
        <v>7254</v>
      </c>
    </row>
    <row r="214" spans="1:8" ht="12.75">
      <c r="A214" t="s">
        <v>175</v>
      </c>
      <c r="B214" s="7">
        <v>5113</v>
      </c>
      <c r="C214" s="7">
        <v>8525</v>
      </c>
      <c r="D214" s="7">
        <v>81</v>
      </c>
      <c r="E214" s="7">
        <v>666</v>
      </c>
      <c r="F214" s="4">
        <f t="shared" si="6"/>
        <v>14385</v>
      </c>
      <c r="G214" s="4">
        <f t="shared" si="7"/>
        <v>3666</v>
      </c>
      <c r="H214" s="7">
        <v>18051</v>
      </c>
    </row>
    <row r="215" spans="1:8" ht="12.75">
      <c r="A215" t="s">
        <v>176</v>
      </c>
      <c r="B215" s="7">
        <v>3892</v>
      </c>
      <c r="C215" s="7">
        <v>4121</v>
      </c>
      <c r="D215" s="7">
        <v>50</v>
      </c>
      <c r="E215" s="7">
        <v>277</v>
      </c>
      <c r="F215" s="4">
        <f t="shared" si="6"/>
        <v>8340</v>
      </c>
      <c r="G215" s="4">
        <f t="shared" si="7"/>
        <v>1205</v>
      </c>
      <c r="H215" s="7">
        <v>9545</v>
      </c>
    </row>
    <row r="216" spans="1:8" ht="12.75">
      <c r="A216" t="s">
        <v>255</v>
      </c>
      <c r="B216" s="7">
        <v>1203</v>
      </c>
      <c r="C216" s="7">
        <v>517</v>
      </c>
      <c r="D216" s="7">
        <v>11</v>
      </c>
      <c r="E216" s="7">
        <v>84</v>
      </c>
      <c r="F216" s="4">
        <f t="shared" si="6"/>
        <v>1815</v>
      </c>
      <c r="G216" s="4">
        <f t="shared" si="7"/>
        <v>470</v>
      </c>
      <c r="H216" s="7">
        <v>2285</v>
      </c>
    </row>
    <row r="217" spans="1:8" ht="12.75">
      <c r="A217" t="s">
        <v>256</v>
      </c>
      <c r="B217" s="7">
        <v>2017</v>
      </c>
      <c r="C217" s="7">
        <v>1682</v>
      </c>
      <c r="D217" s="7">
        <v>35</v>
      </c>
      <c r="E217" s="7">
        <v>99</v>
      </c>
      <c r="F217" s="4">
        <f t="shared" si="6"/>
        <v>3833</v>
      </c>
      <c r="G217" s="4">
        <f t="shared" si="7"/>
        <v>539</v>
      </c>
      <c r="H217" s="7">
        <v>4372</v>
      </c>
    </row>
    <row r="218" spans="1:8" ht="12.75">
      <c r="A218" t="s">
        <v>177</v>
      </c>
      <c r="B218" s="7">
        <v>1556</v>
      </c>
      <c r="C218" s="7">
        <v>2574</v>
      </c>
      <c r="D218" s="7">
        <v>35</v>
      </c>
      <c r="E218" s="7">
        <v>57</v>
      </c>
      <c r="F218" s="4">
        <f t="shared" si="6"/>
        <v>4222</v>
      </c>
      <c r="G218" s="4">
        <f t="shared" si="7"/>
        <v>585</v>
      </c>
      <c r="H218" s="7">
        <v>4807</v>
      </c>
    </row>
    <row r="219" spans="1:8" s="1" customFormat="1" ht="12.75">
      <c r="A219" t="s">
        <v>178</v>
      </c>
      <c r="B219" s="7">
        <v>7166</v>
      </c>
      <c r="C219" s="7">
        <v>5489</v>
      </c>
      <c r="D219" s="7">
        <v>66</v>
      </c>
      <c r="E219" s="7">
        <v>467</v>
      </c>
      <c r="F219" s="4">
        <f t="shared" si="6"/>
        <v>13188</v>
      </c>
      <c r="G219" s="4">
        <f t="shared" si="7"/>
        <v>3107</v>
      </c>
      <c r="H219" s="7">
        <v>16295</v>
      </c>
    </row>
    <row r="220" spans="1:8" ht="12.75">
      <c r="A220" t="s">
        <v>179</v>
      </c>
      <c r="B220" s="7">
        <v>32887</v>
      </c>
      <c r="C220" s="7">
        <v>35993</v>
      </c>
      <c r="D220" s="7">
        <v>344</v>
      </c>
      <c r="E220" s="7">
        <v>4604</v>
      </c>
      <c r="F220" s="4">
        <f t="shared" si="6"/>
        <v>73828</v>
      </c>
      <c r="G220" s="4">
        <f t="shared" si="7"/>
        <v>10522</v>
      </c>
      <c r="H220" s="7">
        <v>84350</v>
      </c>
    </row>
    <row r="221" spans="1:8" ht="12.75">
      <c r="A221" t="s">
        <v>180</v>
      </c>
      <c r="B221" s="7">
        <v>4190</v>
      </c>
      <c r="C221" s="7">
        <v>5157</v>
      </c>
      <c r="D221" s="7">
        <v>38</v>
      </c>
      <c r="E221" s="7">
        <v>201</v>
      </c>
      <c r="F221" s="4">
        <f t="shared" si="6"/>
        <v>9586</v>
      </c>
      <c r="G221" s="4">
        <f t="shared" si="7"/>
        <v>2770</v>
      </c>
      <c r="H221" s="7">
        <v>12356</v>
      </c>
    </row>
    <row r="222" spans="1:8" ht="12.75">
      <c r="A222" t="s">
        <v>181</v>
      </c>
      <c r="B222" s="7">
        <v>2411</v>
      </c>
      <c r="C222" s="7">
        <v>3534</v>
      </c>
      <c r="D222" s="7">
        <v>51</v>
      </c>
      <c r="E222" s="7">
        <v>97</v>
      </c>
      <c r="F222" s="4">
        <f t="shared" si="6"/>
        <v>6093</v>
      </c>
      <c r="G222" s="4">
        <f t="shared" si="7"/>
        <v>1685</v>
      </c>
      <c r="H222" s="7">
        <v>7778</v>
      </c>
    </row>
    <row r="223" spans="1:8" ht="12.75">
      <c r="A223" t="s">
        <v>182</v>
      </c>
      <c r="B223" s="7">
        <v>4932</v>
      </c>
      <c r="C223" s="7">
        <v>5374</v>
      </c>
      <c r="D223" s="7">
        <v>72</v>
      </c>
      <c r="E223" s="7">
        <v>515</v>
      </c>
      <c r="F223" s="4">
        <f t="shared" si="6"/>
        <v>10893</v>
      </c>
      <c r="G223" s="4">
        <f t="shared" si="7"/>
        <v>2820</v>
      </c>
      <c r="H223" s="7">
        <v>13713</v>
      </c>
    </row>
    <row r="224" spans="1:8" ht="12.75">
      <c r="A224" t="s">
        <v>183</v>
      </c>
      <c r="B224" s="7">
        <v>2169</v>
      </c>
      <c r="C224" s="7">
        <v>1498</v>
      </c>
      <c r="D224" s="7">
        <v>35</v>
      </c>
      <c r="E224" s="7">
        <v>121</v>
      </c>
      <c r="F224" s="4">
        <f t="shared" si="6"/>
        <v>3823</v>
      </c>
      <c r="G224" s="4">
        <f t="shared" si="7"/>
        <v>449</v>
      </c>
      <c r="H224" s="7">
        <v>4272</v>
      </c>
    </row>
    <row r="225" spans="1:8" ht="12.75">
      <c r="A225" t="s">
        <v>184</v>
      </c>
      <c r="B225" s="7">
        <v>1209</v>
      </c>
      <c r="C225" s="7">
        <v>1048</v>
      </c>
      <c r="D225" s="7">
        <v>15</v>
      </c>
      <c r="E225" s="7">
        <v>62</v>
      </c>
      <c r="F225" s="4">
        <f t="shared" si="6"/>
        <v>2334</v>
      </c>
      <c r="G225" s="4">
        <f t="shared" si="7"/>
        <v>318</v>
      </c>
      <c r="H225" s="7">
        <v>2652</v>
      </c>
    </row>
    <row r="226" spans="1:8" ht="12.75">
      <c r="A226" t="s">
        <v>257</v>
      </c>
      <c r="B226" s="7">
        <v>640</v>
      </c>
      <c r="C226" s="7">
        <v>645</v>
      </c>
      <c r="D226" s="7">
        <v>7</v>
      </c>
      <c r="E226" s="7">
        <v>32</v>
      </c>
      <c r="F226" s="4">
        <f t="shared" si="6"/>
        <v>1324</v>
      </c>
      <c r="G226" s="4">
        <f t="shared" si="7"/>
        <v>356</v>
      </c>
      <c r="H226" s="7">
        <v>1680</v>
      </c>
    </row>
    <row r="227" spans="1:8" ht="12.75">
      <c r="A227" t="s">
        <v>258</v>
      </c>
      <c r="B227" s="7">
        <v>9980</v>
      </c>
      <c r="C227" s="7">
        <v>8309</v>
      </c>
      <c r="D227" s="7">
        <v>85</v>
      </c>
      <c r="E227" s="7">
        <v>829</v>
      </c>
      <c r="F227" s="4">
        <f t="shared" si="6"/>
        <v>19203</v>
      </c>
      <c r="G227" s="4">
        <f t="shared" si="7"/>
        <v>5199</v>
      </c>
      <c r="H227" s="7">
        <v>24402</v>
      </c>
    </row>
    <row r="228" spans="1:8" ht="12.75">
      <c r="A228" t="s">
        <v>185</v>
      </c>
      <c r="B228" s="7">
        <v>2381</v>
      </c>
      <c r="C228" s="7">
        <v>2864</v>
      </c>
      <c r="D228" s="7">
        <v>26</v>
      </c>
      <c r="E228" s="7">
        <v>115</v>
      </c>
      <c r="F228" s="4">
        <f t="shared" si="6"/>
        <v>5386</v>
      </c>
      <c r="G228" s="4">
        <f t="shared" si="7"/>
        <v>828</v>
      </c>
      <c r="H228" s="7">
        <v>6214</v>
      </c>
    </row>
    <row r="229" spans="1:8" ht="12.75">
      <c r="A229" t="s">
        <v>186</v>
      </c>
      <c r="B229" s="7">
        <v>2633</v>
      </c>
      <c r="C229" s="7">
        <v>1965</v>
      </c>
      <c r="D229" s="7">
        <v>28</v>
      </c>
      <c r="E229" s="7">
        <v>180</v>
      </c>
      <c r="F229" s="4">
        <f t="shared" si="6"/>
        <v>4806</v>
      </c>
      <c r="G229" s="4">
        <f t="shared" si="7"/>
        <v>461</v>
      </c>
      <c r="H229" s="7">
        <v>5267</v>
      </c>
    </row>
    <row r="230" spans="1:8" ht="12.75">
      <c r="A230" t="s">
        <v>187</v>
      </c>
      <c r="B230" s="7">
        <v>3989</v>
      </c>
      <c r="C230" s="7">
        <v>4954</v>
      </c>
      <c r="D230" s="7">
        <v>42</v>
      </c>
      <c r="E230" s="7">
        <v>217</v>
      </c>
      <c r="F230" s="4">
        <f t="shared" si="6"/>
        <v>9202</v>
      </c>
      <c r="G230" s="4">
        <f t="shared" si="7"/>
        <v>1420</v>
      </c>
      <c r="H230" s="7">
        <v>10622</v>
      </c>
    </row>
    <row r="231" spans="1:8" ht="12.75">
      <c r="A231" t="s">
        <v>28</v>
      </c>
      <c r="B231" s="7">
        <v>935</v>
      </c>
      <c r="C231" s="7">
        <v>1308</v>
      </c>
      <c r="D231" s="7">
        <v>12</v>
      </c>
      <c r="E231" s="7">
        <v>99</v>
      </c>
      <c r="F231" s="4">
        <f t="shared" si="6"/>
        <v>2354</v>
      </c>
      <c r="G231" s="4">
        <f t="shared" si="7"/>
        <v>443</v>
      </c>
      <c r="H231" s="7">
        <v>2797</v>
      </c>
    </row>
    <row r="232" spans="1:8" ht="12.75">
      <c r="A232" t="s">
        <v>188</v>
      </c>
      <c r="B232" s="7">
        <v>4383</v>
      </c>
      <c r="C232" s="7">
        <v>3884</v>
      </c>
      <c r="D232" s="7">
        <v>53</v>
      </c>
      <c r="E232" s="7">
        <v>288</v>
      </c>
      <c r="F232" s="4">
        <f t="shared" si="6"/>
        <v>8608</v>
      </c>
      <c r="G232" s="4">
        <f t="shared" si="7"/>
        <v>1273</v>
      </c>
      <c r="H232" s="7">
        <v>9881</v>
      </c>
    </row>
    <row r="233" spans="1:8" ht="12.75">
      <c r="A233" t="s">
        <v>189</v>
      </c>
      <c r="B233" s="7">
        <v>5578</v>
      </c>
      <c r="C233" s="7">
        <v>7077</v>
      </c>
      <c r="D233" s="7">
        <v>87</v>
      </c>
      <c r="E233" s="7">
        <v>372</v>
      </c>
      <c r="F233" s="4">
        <f t="shared" si="6"/>
        <v>13114</v>
      </c>
      <c r="G233" s="4">
        <f t="shared" si="7"/>
        <v>2665</v>
      </c>
      <c r="H233" s="7">
        <v>15779</v>
      </c>
    </row>
    <row r="234" spans="1:8" ht="12.75">
      <c r="A234" t="s">
        <v>259</v>
      </c>
      <c r="B234" s="7">
        <v>687</v>
      </c>
      <c r="C234" s="7">
        <v>1363</v>
      </c>
      <c r="D234" s="7">
        <v>11</v>
      </c>
      <c r="E234" s="7">
        <v>33</v>
      </c>
      <c r="F234" s="4">
        <f t="shared" si="6"/>
        <v>2094</v>
      </c>
      <c r="G234" s="4">
        <f t="shared" si="7"/>
        <v>438</v>
      </c>
      <c r="H234" s="7">
        <v>2532</v>
      </c>
    </row>
    <row r="235" spans="1:8" ht="12.75">
      <c r="A235" t="s">
        <v>190</v>
      </c>
      <c r="B235" s="7">
        <v>4863</v>
      </c>
      <c r="C235" s="7">
        <v>4083</v>
      </c>
      <c r="D235" s="7">
        <v>35</v>
      </c>
      <c r="E235" s="7">
        <v>277</v>
      </c>
      <c r="F235" s="4">
        <f t="shared" si="6"/>
        <v>9258</v>
      </c>
      <c r="G235" s="4">
        <f t="shared" si="7"/>
        <v>1944</v>
      </c>
      <c r="H235" s="7">
        <v>11202</v>
      </c>
    </row>
    <row r="236" spans="1:8" ht="12.75">
      <c r="A236" t="s">
        <v>191</v>
      </c>
      <c r="B236" s="7">
        <v>3419</v>
      </c>
      <c r="C236" s="7">
        <v>3592</v>
      </c>
      <c r="D236" s="7">
        <v>50</v>
      </c>
      <c r="E236" s="7">
        <v>160</v>
      </c>
      <c r="F236" s="4">
        <f t="shared" si="6"/>
        <v>7221</v>
      </c>
      <c r="G236" s="4">
        <f t="shared" si="7"/>
        <v>1185</v>
      </c>
      <c r="H236" s="7">
        <v>8406</v>
      </c>
    </row>
    <row r="237" spans="1:8" ht="12.75">
      <c r="A237" t="s">
        <v>192</v>
      </c>
      <c r="B237" s="7">
        <v>5190</v>
      </c>
      <c r="C237" s="7">
        <v>6214</v>
      </c>
      <c r="D237" s="7">
        <v>60</v>
      </c>
      <c r="E237" s="7">
        <v>450</v>
      </c>
      <c r="F237" s="4">
        <f t="shared" si="6"/>
        <v>11914</v>
      </c>
      <c r="G237" s="4">
        <f t="shared" si="7"/>
        <v>2632</v>
      </c>
      <c r="H237" s="7">
        <v>14546</v>
      </c>
    </row>
    <row r="238" spans="1:8" ht="12.75">
      <c r="A238" t="s">
        <v>211</v>
      </c>
      <c r="B238" s="7">
        <v>1911</v>
      </c>
      <c r="C238" s="7">
        <v>1914</v>
      </c>
      <c r="D238" s="7">
        <v>33</v>
      </c>
      <c r="E238" s="7">
        <v>68</v>
      </c>
      <c r="F238" s="4">
        <f t="shared" si="6"/>
        <v>3926</v>
      </c>
      <c r="G238" s="4">
        <f t="shared" si="7"/>
        <v>799</v>
      </c>
      <c r="H238" s="7">
        <v>4725</v>
      </c>
    </row>
    <row r="239" spans="1:8" ht="12.75">
      <c r="A239" t="s">
        <v>193</v>
      </c>
      <c r="B239" s="7">
        <v>10053</v>
      </c>
      <c r="C239" s="7">
        <v>4775</v>
      </c>
      <c r="D239" s="7">
        <v>70</v>
      </c>
      <c r="E239" s="7">
        <v>648</v>
      </c>
      <c r="F239" s="4">
        <f t="shared" si="6"/>
        <v>15546</v>
      </c>
      <c r="G239" s="4">
        <f t="shared" si="7"/>
        <v>1757</v>
      </c>
      <c r="H239" s="7">
        <v>17303</v>
      </c>
    </row>
    <row r="240" spans="1:8" ht="12.75">
      <c r="A240" t="s">
        <v>20</v>
      </c>
      <c r="B240" s="7">
        <v>1244</v>
      </c>
      <c r="C240" s="7">
        <v>1410</v>
      </c>
      <c r="D240" s="7">
        <v>31</v>
      </c>
      <c r="E240" s="7">
        <v>98</v>
      </c>
      <c r="F240" s="4">
        <f t="shared" si="6"/>
        <v>2783</v>
      </c>
      <c r="G240" s="4">
        <f t="shared" si="7"/>
        <v>891</v>
      </c>
      <c r="H240" s="7">
        <v>3674</v>
      </c>
    </row>
    <row r="241" spans="1:8" ht="12.75">
      <c r="A241" t="s">
        <v>194</v>
      </c>
      <c r="B241" s="7">
        <v>4311</v>
      </c>
      <c r="C241" s="7">
        <v>4284</v>
      </c>
      <c r="D241" s="7">
        <v>47</v>
      </c>
      <c r="E241" s="7">
        <v>237</v>
      </c>
      <c r="F241" s="4">
        <f t="shared" si="6"/>
        <v>8879</v>
      </c>
      <c r="G241" s="4">
        <f t="shared" si="7"/>
        <v>2109</v>
      </c>
      <c r="H241" s="7">
        <v>10988</v>
      </c>
    </row>
    <row r="242" spans="1:8" ht="12.75">
      <c r="A242" t="s">
        <v>195</v>
      </c>
      <c r="B242" s="7">
        <v>2329</v>
      </c>
      <c r="C242" s="7">
        <v>1814</v>
      </c>
      <c r="D242" s="7">
        <v>36</v>
      </c>
      <c r="E242" s="7">
        <v>129</v>
      </c>
      <c r="F242" s="4">
        <f t="shared" si="6"/>
        <v>4308</v>
      </c>
      <c r="G242" s="4">
        <f t="shared" si="7"/>
        <v>876</v>
      </c>
      <c r="H242" s="7">
        <v>5184</v>
      </c>
    </row>
    <row r="243" spans="1:8" ht="12.75">
      <c r="A243" t="s">
        <v>196</v>
      </c>
      <c r="B243" s="7">
        <v>1576</v>
      </c>
      <c r="C243" s="7">
        <v>924</v>
      </c>
      <c r="D243" s="7">
        <v>19</v>
      </c>
      <c r="E243" s="7">
        <v>72</v>
      </c>
      <c r="F243" s="4">
        <f t="shared" si="6"/>
        <v>2591</v>
      </c>
      <c r="G243" s="4">
        <f t="shared" si="7"/>
        <v>429</v>
      </c>
      <c r="H243" s="7">
        <v>3020</v>
      </c>
    </row>
    <row r="244" spans="1:8" ht="12.75">
      <c r="A244" t="s">
        <v>197</v>
      </c>
      <c r="B244" s="7">
        <v>2113</v>
      </c>
      <c r="C244" s="7">
        <v>1213</v>
      </c>
      <c r="D244" s="7">
        <v>19</v>
      </c>
      <c r="E244" s="7">
        <v>167</v>
      </c>
      <c r="F244" s="4">
        <f t="shared" si="6"/>
        <v>3512</v>
      </c>
      <c r="G244" s="4">
        <f t="shared" si="7"/>
        <v>763</v>
      </c>
      <c r="H244" s="7">
        <v>4275</v>
      </c>
    </row>
    <row r="245" spans="1:8" ht="12.75">
      <c r="A245" t="s">
        <v>198</v>
      </c>
      <c r="B245" s="7">
        <v>20775</v>
      </c>
      <c r="C245" s="7">
        <v>22680</v>
      </c>
      <c r="D245" s="7">
        <v>241</v>
      </c>
      <c r="E245" s="7">
        <v>2037</v>
      </c>
      <c r="F245" s="4">
        <f t="shared" si="6"/>
        <v>45733</v>
      </c>
      <c r="G245" s="4">
        <f t="shared" si="7"/>
        <v>7369</v>
      </c>
      <c r="H245" s="7">
        <v>53102</v>
      </c>
    </row>
    <row r="246" spans="1:8" ht="12.75">
      <c r="A246" t="s">
        <v>215</v>
      </c>
      <c r="B246" s="7">
        <v>1695</v>
      </c>
      <c r="C246" s="7">
        <v>1516</v>
      </c>
      <c r="D246" s="7">
        <v>18</v>
      </c>
      <c r="E246" s="7">
        <v>43</v>
      </c>
      <c r="F246" s="4">
        <f t="shared" si="6"/>
        <v>3272</v>
      </c>
      <c r="G246" s="4">
        <f t="shared" si="7"/>
        <v>578</v>
      </c>
      <c r="H246" s="7">
        <v>3850</v>
      </c>
    </row>
    <row r="247" spans="1:8" ht="12.75">
      <c r="A247" t="s">
        <v>199</v>
      </c>
      <c r="B247" s="7">
        <v>4004</v>
      </c>
      <c r="C247" s="7">
        <v>3980</v>
      </c>
      <c r="D247" s="7">
        <v>37</v>
      </c>
      <c r="E247" s="7">
        <v>136</v>
      </c>
      <c r="F247" s="4">
        <f t="shared" si="6"/>
        <v>8157</v>
      </c>
      <c r="G247" s="4">
        <f t="shared" si="7"/>
        <v>1073</v>
      </c>
      <c r="H247" s="7">
        <v>9230</v>
      </c>
    </row>
    <row r="248" spans="1:8" ht="12.75">
      <c r="A248" t="s">
        <v>14</v>
      </c>
      <c r="B248" s="7">
        <v>855</v>
      </c>
      <c r="C248" s="7">
        <v>1287</v>
      </c>
      <c r="D248" s="7">
        <v>25</v>
      </c>
      <c r="E248" s="7">
        <v>50</v>
      </c>
      <c r="F248" s="4">
        <f t="shared" si="6"/>
        <v>2217</v>
      </c>
      <c r="G248" s="4">
        <f t="shared" si="7"/>
        <v>332</v>
      </c>
      <c r="H248" s="7">
        <v>2549</v>
      </c>
    </row>
    <row r="249" spans="1:8" ht="12.75">
      <c r="A249" t="s">
        <v>200</v>
      </c>
      <c r="B249" s="7">
        <v>3364</v>
      </c>
      <c r="C249" s="7">
        <v>2080</v>
      </c>
      <c r="D249" s="7">
        <v>20</v>
      </c>
      <c r="E249" s="7">
        <v>168</v>
      </c>
      <c r="F249" s="4">
        <f t="shared" si="6"/>
        <v>5632</v>
      </c>
      <c r="G249" s="4">
        <f t="shared" si="7"/>
        <v>1306</v>
      </c>
      <c r="H249" s="7">
        <v>6938</v>
      </c>
    </row>
    <row r="250" spans="1:8" ht="12.75">
      <c r="A250" t="s">
        <v>16</v>
      </c>
      <c r="B250" s="7">
        <v>821</v>
      </c>
      <c r="C250" s="7">
        <v>738</v>
      </c>
      <c r="D250" s="7">
        <v>8</v>
      </c>
      <c r="E250" s="7">
        <v>36</v>
      </c>
      <c r="F250" s="4">
        <f t="shared" si="6"/>
        <v>1603</v>
      </c>
      <c r="G250" s="4">
        <f t="shared" si="7"/>
        <v>356</v>
      </c>
      <c r="H250" s="7">
        <v>1959</v>
      </c>
    </row>
    <row r="251" spans="1:8" ht="12.75">
      <c r="A251" t="s">
        <v>201</v>
      </c>
      <c r="B251" s="7">
        <v>4563</v>
      </c>
      <c r="C251" s="7">
        <v>6182</v>
      </c>
      <c r="D251" s="7">
        <v>65</v>
      </c>
      <c r="E251" s="7">
        <v>513</v>
      </c>
      <c r="F251" s="4">
        <f t="shared" si="6"/>
        <v>11323</v>
      </c>
      <c r="G251" s="4">
        <f t="shared" si="7"/>
        <v>1489</v>
      </c>
      <c r="H251" s="7">
        <v>12812</v>
      </c>
    </row>
    <row r="252" spans="1:8" ht="12.75">
      <c r="A252" t="s">
        <v>202</v>
      </c>
      <c r="B252" s="7">
        <v>1272</v>
      </c>
      <c r="C252" s="7">
        <v>771</v>
      </c>
      <c r="D252" s="7">
        <v>10</v>
      </c>
      <c r="E252" s="7">
        <v>47</v>
      </c>
      <c r="F252" s="4">
        <f t="shared" si="6"/>
        <v>2100</v>
      </c>
      <c r="G252" s="4">
        <f t="shared" si="7"/>
        <v>506</v>
      </c>
      <c r="H252" s="7">
        <v>2606</v>
      </c>
    </row>
    <row r="253" spans="1:8" ht="12.75">
      <c r="A253" t="s">
        <v>260</v>
      </c>
      <c r="B253" s="7">
        <v>1219</v>
      </c>
      <c r="C253" s="7">
        <v>943</v>
      </c>
      <c r="D253" s="7">
        <v>13</v>
      </c>
      <c r="E253" s="7">
        <v>40</v>
      </c>
      <c r="F253" s="4">
        <f t="shared" si="6"/>
        <v>2215</v>
      </c>
      <c r="G253" s="4">
        <f t="shared" si="7"/>
        <v>623</v>
      </c>
      <c r="H253" s="7">
        <v>2838</v>
      </c>
    </row>
    <row r="254" spans="1:8" ht="12.75">
      <c r="A254" t="s">
        <v>261</v>
      </c>
      <c r="B254" s="7">
        <v>1364</v>
      </c>
      <c r="C254" s="7">
        <v>2264</v>
      </c>
      <c r="D254" s="7">
        <v>11</v>
      </c>
      <c r="E254" s="7">
        <v>56</v>
      </c>
      <c r="F254" s="4">
        <f t="shared" si="6"/>
        <v>3695</v>
      </c>
      <c r="G254" s="4">
        <f t="shared" si="7"/>
        <v>754</v>
      </c>
      <c r="H254" s="7">
        <v>4449</v>
      </c>
    </row>
    <row r="255" spans="1:8" ht="12.75">
      <c r="A255" t="s">
        <v>203</v>
      </c>
      <c r="B255" s="7">
        <v>2680</v>
      </c>
      <c r="C255" s="7">
        <v>827</v>
      </c>
      <c r="D255" s="7">
        <v>26</v>
      </c>
      <c r="E255" s="7">
        <v>104</v>
      </c>
      <c r="F255" s="4">
        <f t="shared" si="6"/>
        <v>3637</v>
      </c>
      <c r="G255" s="4">
        <f t="shared" si="7"/>
        <v>748</v>
      </c>
      <c r="H255" s="7">
        <v>4385</v>
      </c>
    </row>
    <row r="256" spans="1:8" ht="12.75">
      <c r="A256" t="s">
        <v>204</v>
      </c>
      <c r="B256" s="7">
        <v>11105</v>
      </c>
      <c r="C256" s="7">
        <v>8874</v>
      </c>
      <c r="D256" s="7">
        <v>113</v>
      </c>
      <c r="E256" s="7">
        <v>1060</v>
      </c>
      <c r="F256" s="4">
        <f t="shared" si="6"/>
        <v>21152</v>
      </c>
      <c r="G256" s="4">
        <f t="shared" si="7"/>
        <v>3484</v>
      </c>
      <c r="H256" s="7">
        <v>24636</v>
      </c>
    </row>
    <row r="257" spans="1:8" ht="12.75">
      <c r="A257" t="s">
        <v>12</v>
      </c>
      <c r="B257" s="7">
        <v>1534</v>
      </c>
      <c r="C257" s="7">
        <v>1604</v>
      </c>
      <c r="D257" s="7">
        <v>15</v>
      </c>
      <c r="E257" s="7">
        <v>69</v>
      </c>
      <c r="F257" s="4">
        <f t="shared" si="6"/>
        <v>3222</v>
      </c>
      <c r="G257" s="4">
        <f t="shared" si="7"/>
        <v>770</v>
      </c>
      <c r="H257" s="7">
        <v>3992</v>
      </c>
    </row>
    <row r="258" spans="1:8" ht="12.75">
      <c r="A258" t="s">
        <v>205</v>
      </c>
      <c r="B258" s="7">
        <v>1168</v>
      </c>
      <c r="C258" s="7">
        <v>864</v>
      </c>
      <c r="D258" s="7">
        <v>17</v>
      </c>
      <c r="E258" s="7">
        <v>59</v>
      </c>
      <c r="F258" s="4">
        <f t="shared" si="6"/>
        <v>2108</v>
      </c>
      <c r="G258" s="4">
        <f t="shared" si="7"/>
        <v>369</v>
      </c>
      <c r="H258" s="7">
        <v>2477</v>
      </c>
    </row>
    <row r="259" spans="1:8" ht="12.75">
      <c r="A259" t="s">
        <v>206</v>
      </c>
      <c r="B259" s="7">
        <v>8474</v>
      </c>
      <c r="C259" s="7">
        <v>10659</v>
      </c>
      <c r="D259" s="7">
        <v>88</v>
      </c>
      <c r="E259" s="7">
        <v>619</v>
      </c>
      <c r="F259" s="4">
        <f>SUM(B259:E259)</f>
        <v>19840</v>
      </c>
      <c r="G259" s="4">
        <f>SUM(H259,-F259)</f>
        <v>4424</v>
      </c>
      <c r="H259" s="7">
        <v>24264</v>
      </c>
    </row>
    <row r="260" spans="1:8" ht="12.75">
      <c r="A260" t="s">
        <v>207</v>
      </c>
      <c r="B260" s="7">
        <v>1555</v>
      </c>
      <c r="C260" s="7">
        <v>1293</v>
      </c>
      <c r="D260" s="7">
        <v>9</v>
      </c>
      <c r="E260" s="7">
        <v>43</v>
      </c>
      <c r="F260" s="4">
        <f>SUM(B260:E260)</f>
        <v>2900</v>
      </c>
      <c r="G260" s="4">
        <f>SUM(H260,-F260)</f>
        <v>337</v>
      </c>
      <c r="H260" s="7">
        <v>3237</v>
      </c>
    </row>
    <row r="261" spans="1:8" ht="12.75">
      <c r="A261" t="s">
        <v>208</v>
      </c>
      <c r="B261" s="7">
        <v>4651</v>
      </c>
      <c r="C261" s="7">
        <v>7198</v>
      </c>
      <c r="D261" s="7">
        <v>79</v>
      </c>
      <c r="E261" s="7">
        <v>544</v>
      </c>
      <c r="F261" s="4">
        <f>SUM(B261:E261)</f>
        <v>12472</v>
      </c>
      <c r="G261" s="4">
        <f>SUM(H261,-F261)</f>
        <v>2187</v>
      </c>
      <c r="H261" s="7">
        <v>14659</v>
      </c>
    </row>
    <row r="262" spans="1:8" s="1" customFormat="1" ht="12.75">
      <c r="A262" s="1" t="s">
        <v>214</v>
      </c>
      <c r="B262" s="6">
        <f aca="true" t="shared" si="8" ref="B262:G262">SUM(B2:B261)</f>
        <v>1247562</v>
      </c>
      <c r="C262" s="6">
        <f t="shared" si="8"/>
        <v>1288044</v>
      </c>
      <c r="D262" s="6">
        <f t="shared" si="8"/>
        <v>15760</v>
      </c>
      <c r="E262" s="6">
        <f t="shared" si="8"/>
        <v>118582</v>
      </c>
      <c r="F262" s="6">
        <f t="shared" si="8"/>
        <v>2669948</v>
      </c>
      <c r="G262" s="6">
        <f t="shared" si="8"/>
        <v>487342</v>
      </c>
      <c r="H262" s="6">
        <f>SUM(H2:H261)</f>
        <v>3157290</v>
      </c>
    </row>
  </sheetData>
  <printOptions/>
  <pageMargins left="0.75" right="0.75" top="1" bottom="1" header="0.492125985" footer="0.49212598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CLBJ</dc:creator>
  <cp:keywords/>
  <dc:description/>
  <cp:lastModifiedBy>CLBJ</cp:lastModifiedBy>
  <dcterms:created xsi:type="dcterms:W3CDTF">2005-08-20T03:23:33Z</dcterms:created>
  <dcterms:modified xsi:type="dcterms:W3CDTF">2006-03-26T02:51:18Z</dcterms:modified>
  <cp:category/>
  <cp:version/>
  <cp:contentType/>
  <cp:contentStatus/>
</cp:coreProperties>
</file>